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<sst xmlns="http://schemas.openxmlformats.org/spreadsheetml/2006/main" count="936" uniqueCount="360">
  <si>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</si>
  <si>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</si>
  <si>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</si>
  <si>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</si>
  <si>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</si>
  <si>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</si>
  <si>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</si>
  <si>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</si>
  <si>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</si>
  <si>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</si>
  <si>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</si>
  <si>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</si>
  <si>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</si>
  <si>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</si>
  <si>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</si>
  <si>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</si>
  <si>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</si>
  <si>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</si>
  <si>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</si>
  <si>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</si>
  <si>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</si>
  <si>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</si>
  <si>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</si>
  <si>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</si>
  <si>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</si>
  <si>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</si>
  <si>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</si>
  <si>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</si>
  <si>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</si>
  <si>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</si>
  <si>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</si>
  <si>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</si>
  <si>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</si>
  <si>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</si>
  <si>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</si>
  <si>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</si>
  <si>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</si>
  <si>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</si>
  <si>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</si>
  <si>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</si>
  <si>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</si>
  <si>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</si>
  <si>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</si>
  <si>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</si>
  <si>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</si>
  <si>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</si>
  <si>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</si>
  <si>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</si>
  <si>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</si>
  <si>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</si>
  <si>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</si>
  <si>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</si>
  <si>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</si>
  <si>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</si>
  <si>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</si>
  <si>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</si>
  <si>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</si>
  <si>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</si>
  <si>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</si>
  <si>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</si>
  <si>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</si>
  <si>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</si>
  <si>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</si>
  <si>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</si>
  <si>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</si>
  <si>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</si>
  <si>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</si>
  <si>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</si>
  <si>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</si>
  <si>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</si>
  <si>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</si>
  <si>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</si>
  <si>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</si>
  <si>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</si>
  <si>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</si>
  <si>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</si>
  <si>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</si>
  <si>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</si>
  <si>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</si>
  <si>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</si>
  <si>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</si>
  <si>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</si>
  <si>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</si>
  <si>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</si>
  <si>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</si>
  <si>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</si>
  <si>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</si>
  <si>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</si>
  <si>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</si>
  <si>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</si>
  <si>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</si>
  <si>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</si>
  <si>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</si>
  <si>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</si>
  <si>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</si>
  <si>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</si>
  <si>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</si>
  <si>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</si>
  <si>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</si>
  <si>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</si>
  <si>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</si>
  <si>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</si>
  <si>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</si>
  <si>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</si>
  <si>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</si>
  <si>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</si>
  <si>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</si>
  <si>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</si>
  <si>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</si>
  <si>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</si>
  <si>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</si>
  <si>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</si>
  <si>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</si>
  <si>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</si>
  <si>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</si>
  <si>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</si>
  <si>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</si>
  <si>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</si>
  <si>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</si>
  <si>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</si>
  <si>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</si>
  <si>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</si>
  <si>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</si>
  <si>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</si>
  <si>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</si>
  <si>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</si>
  <si>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</si>
  <si>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</si>
  <si>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</si>
  <si>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</si>
  <si>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</si>
  <si>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</si>
  <si>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</si>
  <si>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</si>
  <si>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</si>
  <si>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</si>
  <si>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</si>
  <si>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</si>
  <si>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</si>
  <si>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</si>
  <si>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</si>
  <si>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</si>
  <si>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</si>
  <si>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</si>
  <si>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</si>
  <si>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</si>
  <si>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</si>
  <si>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</si>
  <si>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</si>
  <si>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</si>
  <si>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</si>
  <si>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</si>
  <si>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</si>
  <si>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</si>
  <si>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</si>
  <si>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</si>
  <si>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</si>
  <si>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</si>
  <si>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</si>
  <si>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</si>
  <si>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</si>
  <si>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</si>
  <si>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</si>
  <si>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</si>
  <si>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</si>
  <si>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</si>
  <si>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</si>
  <si>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</si>
  <si>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</si>
  <si>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</si>
  <si>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</si>
  <si>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</si>
  <si>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</si>
  <si>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</si>
  <si>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</si>
  <si>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</si>
  <si>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</si>
  <si>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</si>
  <si>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</si>
  <si>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</si>
  <si>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</si>
  <si>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</si>
  <si>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</si>
  <si>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</si>
  <si>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</si>
  <si>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</si>
  <si>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</si>
  <si>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</si>
  <si>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</si>
  <si>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</si>
  <si>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</si>
  <si>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</si>
  <si>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</si>
  <si>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</si>
  <si>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</si>
  <si>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</si>
  <si>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</si>
  <si>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</si>
  <si>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</si>
  <si>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</si>
  <si>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</si>
  <si>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</si>
  <si>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</si>
  <si>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</si>
  <si>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</si>
  <si>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</si>
  <si>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</si>
  <si>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</si>
  <si>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</si>
  <si>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</si>
  <si>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</si>
  <si>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</si>
  <si>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</si>
  <si>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</si>
  <si>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</si>
  <si>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</si>
  <si>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</si>
  <si>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</si>
  <si>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</si>
  <si>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</si>
  <si>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</si>
  <si>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</si>
  <si>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</si>
  <si>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</si>
  <si>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</si>
  <si>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</si>
  <si>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</si>
  <si>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</si>
  <si>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</si>
  <si>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</si>
  <si>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</si>
  <si>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</si>
  <si>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</si>
  <si>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</si>
  <si>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</si>
  <si>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</si>
  <si>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</si>
  <si>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</si>
  <si>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</si>
  <si>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</si>
  <si>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</si>
  <si>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</si>
  <si>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</si>
  <si>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</si>
  <si>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</si>
  <si>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</si>
  <si>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</si>
  <si>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</si>
  <si>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</si>
  <si>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</si>
  <si>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</si>
  <si>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</si>
  <si>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</si>
  <si>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</si>
  <si>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</si>
  <si>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</si>
  <si>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</si>
  <si>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</si>
  <si>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</si>
  <si>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</si>
  <si>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</si>
  <si>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</si>
  <si>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</si>
  <si>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</si>
  <si>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</si>
  <si>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</si>
  <si>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</si>
  <si>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</si>
  <si>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</si>
  <si>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</si>
  <si>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</si>
  <si>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</si>
  <si>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</si>
  <si>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</si>
  <si>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</si>
  <si>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</si>
  <si>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</si>
  <si>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</si>
  <si>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</si>
  <si>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</si>
  <si>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</si>
  <si>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</si>
  <si>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</si>
  <si>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</si>
  <si>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</si>
  <si>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</si>
  <si>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</si>
  <si>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</si>
  <si>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</si>
  <si>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</si>
  <si>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</si>
  <si>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</si>
  <si>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</si>
  <si>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</si>
  <si>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</si>
  <si>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</si>
  <si>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</si>
  <si>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</si>
  <si>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</si>
  <si>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</si>
  <si>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</si>
  <si>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</si>
  <si>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</si>
  <si>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</si>
  <si>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</si>
  <si>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</si>
  <si>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</si>
  <si>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</si>
  <si>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</si>
  <si>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</si>
  <si>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</si>
  <si>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</si>
  <si>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</si>
  <si>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</si>
  <si>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</si>
  <si>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</si>
  <si>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</si>
  <si>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</si>
  <si>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</si>
  <si>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</si>
  <si>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</si>
  <si>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</si>
  <si>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</si>
  <si>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</si>
  <si>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</si>
  <si>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</si>
  <si>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</si>
  <si>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</si>
  <si>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</si>
  <si>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</si>
  <si>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</si>
  <si>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</si>
  <si>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</si>
  <si>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</si>
  <si>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</si>
  <si>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</si>
  <si>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</si>
  <si>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</si>
  <si>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</si>
  <si>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</si>
  <si>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</si>
  <si>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</si>
  <si>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</si>
  <si>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</si>
  <si>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</si>
  <si>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</si>
  <si>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</si>
  <si>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</si>
  <si>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</si>
  <si>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</si>
  <si>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</si>
  <si>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</si>
  <si>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</si>
  <si>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</si>
  <si>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</si>
  <si>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</si>
  <si>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</si>
  <si>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Regions: 1</t>
  </si>
  <si>
    <t>Counties: Lake</t>
  </si>
  <si>
    <t>This request is for the following Services:  Specialized Services, Tutoring/Literacy Classes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</si>
</sst>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7" sqref="G7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357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>
      <c r="A13" s="42" t="s">
        <v>359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219</v>
      </c>
      <c r="B21" s="38"/>
      <c r="C21" s="39"/>
      <c r="D21" s="39"/>
      <c r="E21" s="29" t="e">
        <f t="shared" ref="E21:E27" si="0">VLOOKUP(C21,UnitList,2,0)</f>
        <v>#N/A</v>
      </c>
      <c r="F21" s="30" t="e">
        <f t="shared" ref="F21:F27" si="1">VLOOKUP(C21,RateList,2,0)</f>
        <v>#N/A</v>
      </c>
    </row>
    <row r="22" spans="1:6">
      <c r="A22" s="38" t="s">
        <v>265</v>
      </c>
      <c r="B22" s="38"/>
      <c r="C22" s="39" t="s">
        <v>266</v>
      </c>
      <c r="D22" s="39"/>
      <c r="E22" s="4" t="str">
        <f t="shared" si="0"/>
        <v xml:space="preserve"> HOUR </v>
      </c>
      <c r="F22" s="30">
        <f t="shared" si="1"/>
        <v>47.25</v>
      </c>
    </row>
    <row r="23" spans="1:6">
      <c r="A23" s="38" t="s">
        <v>265</v>
      </c>
      <c r="B23" s="38"/>
      <c r="C23" s="39" t="s">
        <v>267</v>
      </c>
      <c r="D23" s="39"/>
      <c r="E23" s="4" t="str">
        <f t="shared" si="0"/>
        <v xml:space="preserve"> EACH </v>
      </c>
      <c r="F23" s="30">
        <f t="shared" si="1"/>
        <v>94.5</v>
      </c>
    </row>
    <row r="24" spans="1:6">
      <c r="A24" s="38" t="s">
        <v>265</v>
      </c>
      <c r="B24" s="38"/>
      <c r="C24" s="39" t="s">
        <v>268</v>
      </c>
      <c r="D24" s="39"/>
      <c r="E24" s="4" t="str">
        <f t="shared" si="0"/>
        <v xml:space="preserve"> HOUR </v>
      </c>
      <c r="F24" s="30">
        <f t="shared" si="1"/>
        <v>63</v>
      </c>
    </row>
    <row r="25" spans="1:6">
      <c r="A25" s="38" t="s">
        <v>265</v>
      </c>
      <c r="B25" s="38"/>
      <c r="C25" s="39" t="s">
        <v>269</v>
      </c>
      <c r="D25" s="39"/>
      <c r="E25" s="4" t="str">
        <f t="shared" si="0"/>
        <v xml:space="preserve"> ACTUAL COST </v>
      </c>
      <c r="F25" s="30">
        <f t="shared" si="1"/>
        <v>1</v>
      </c>
    </row>
    <row r="26" spans="1:6">
      <c r="A26" s="38"/>
      <c r="B26" s="38"/>
      <c r="C26" s="39"/>
      <c r="D26" s="39"/>
      <c r="E26" s="4" t="e">
        <f t="shared" si="0"/>
        <v>#N/A</v>
      </c>
      <c r="F26" s="30" t="e">
        <f t="shared" si="1"/>
        <v>#N/A</v>
      </c>
    </row>
    <row r="27" spans="1:6">
      <c r="A27" s="40"/>
      <c r="B27" s="40"/>
      <c r="C27" s="41"/>
      <c r="D27" s="41"/>
      <c r="E27" s="32" t="e">
        <f t="shared" si="0"/>
        <v>#N/A</v>
      </c>
      <c r="F27" s="33" t="e">
        <f t="shared" si="1"/>
        <v>#N/A</v>
      </c>
    </row>
    <row r="28" spans="1:6" s="22" customFormat="1" ht="15" customHeight="1">
      <c r="A28" s="38"/>
      <c r="B28" s="38"/>
      <c r="C28" s="39"/>
      <c r="D28" s="39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>
      <c r="A29" s="38"/>
      <c r="B29" s="38"/>
      <c r="C29" s="39"/>
      <c r="D29" s="39"/>
      <c r="E29" s="4" t="e">
        <f t="shared" si="2"/>
        <v>#N/A</v>
      </c>
      <c r="F29" s="30" t="e">
        <f t="shared" si="3"/>
        <v>#N/A</v>
      </c>
    </row>
    <row r="30" spans="1:6">
      <c r="A30" s="38"/>
      <c r="B30" s="38"/>
      <c r="C30" s="39"/>
      <c r="D30" s="39"/>
      <c r="E30" s="4" t="e">
        <f t="shared" si="2"/>
        <v>#N/A</v>
      </c>
      <c r="F30" s="30" t="e">
        <f t="shared" si="3"/>
        <v>#N/A</v>
      </c>
    </row>
    <row r="31" spans="1:6">
      <c r="A31" s="38"/>
      <c r="B31" s="38"/>
      <c r="C31" s="39"/>
      <c r="D31" s="39"/>
      <c r="E31" s="4" t="e">
        <f t="shared" si="2"/>
        <v>#N/A</v>
      </c>
      <c r="F31" s="30" t="e">
        <f t="shared" si="3"/>
        <v>#N/A</v>
      </c>
    </row>
    <row r="32" spans="1:6">
      <c r="A32" s="38"/>
      <c r="B32" s="38"/>
      <c r="C32" s="39"/>
      <c r="D32" s="39"/>
      <c r="E32" s="4" t="e">
        <f t="shared" si="2"/>
        <v>#N/A</v>
      </c>
      <c r="F32" s="30" t="e">
        <f t="shared" si="3"/>
        <v>#N/A</v>
      </c>
    </row>
    <row r="33" spans="1:6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/>
      <c r="B35" s="38"/>
      <c r="C35" s="39"/>
      <c r="D35" s="39"/>
      <c r="E35" s="29" t="e">
        <f t="shared" si="2"/>
        <v>#N/A</v>
      </c>
      <c r="F35" s="30" t="e">
        <f t="shared" si="3"/>
        <v>#N/A</v>
      </c>
    </row>
    <row r="36" spans="1:6">
      <c r="A36" s="38"/>
      <c r="B36" s="38"/>
      <c r="C36" s="39"/>
      <c r="D36" s="39"/>
      <c r="E36" s="4" t="e">
        <f t="shared" si="2"/>
        <v>#N/A</v>
      </c>
      <c r="F36" s="30" t="e">
        <f t="shared" si="3"/>
        <v>#N/A</v>
      </c>
    </row>
    <row r="37" spans="1:6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>
      <c r="A38" s="38"/>
      <c r="B38" s="38"/>
      <c r="C38" s="39"/>
      <c r="D38" s="39"/>
      <c r="E38" s="4" t="e">
        <f t="shared" si="2"/>
        <v>#N/A</v>
      </c>
      <c r="F38" s="30" t="e">
        <f t="shared" si="3"/>
        <v>#N/A</v>
      </c>
    </row>
    <row r="39" spans="1:6">
      <c r="A39" s="38"/>
      <c r="B39" s="38"/>
      <c r="C39" s="39"/>
      <c r="D39" s="39"/>
      <c r="E39" s="4" t="e">
        <f t="shared" si="2"/>
        <v>#N/A</v>
      </c>
      <c r="F39" s="30" t="e">
        <f t="shared" si="3"/>
        <v>#N/A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/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>
      <c r="A43" s="38"/>
      <c r="B43" s="38"/>
      <c r="C43" s="39"/>
      <c r="D43" s="39"/>
      <c r="E43" s="4" t="e">
        <f t="shared" si="2"/>
        <v>#N/A</v>
      </c>
      <c r="F43" s="30" t="e">
        <f t="shared" si="3"/>
        <v>#N/A</v>
      </c>
    </row>
    <row r="44" spans="1:6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458" workbookViewId="0">
      <selection activeCell="B476" sqref="B476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79.31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54.59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79.31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2015-10-29T16:21:40Z</dcterms:modified>
</cp:coreProperties>
</file>