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Crowe\Desktop\"/>
    </mc:Choice>
  </mc:AlternateContent>
  <workbookProtection workbookPassword="D396" lockStructure="1"/>
  <bookViews>
    <workbookView xWindow="0" yWindow="0" windowWidth="19176" windowHeight="6612"/>
  </bookViews>
  <sheets>
    <sheet name="Reimbursement" sheetId="1" r:id="rId1"/>
    <sheet name="Personnel" sheetId="2" r:id="rId2"/>
    <sheet name="Cons" sheetId="3" r:id="rId3"/>
    <sheet name="Travel" sheetId="4" r:id="rId4"/>
    <sheet name="Equipment" sheetId="5" r:id="rId5"/>
    <sheet name="Other" sheetId="6" r:id="rId6"/>
    <sheet name="Payment" sheetId="7" r:id="rId7"/>
    <sheet name="Claim Voucher" sheetId="9" r:id="rId8"/>
  </sheets>
  <definedNames>
    <definedName name="_xlnm.Print_Area" localSheetId="7">'Claim Voucher'!$A$1:$J$61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7" l="1"/>
  <c r="B4" i="7"/>
  <c r="G60" i="9"/>
  <c r="C103" i="1"/>
  <c r="C105" i="1"/>
  <c r="C107" i="1"/>
  <c r="C109" i="1"/>
  <c r="C111" i="1"/>
  <c r="C113" i="1"/>
  <c r="C22" i="9"/>
  <c r="E52" i="9"/>
  <c r="A12" i="9"/>
  <c r="B24" i="7"/>
  <c r="O18" i="7"/>
  <c r="O19" i="7"/>
  <c r="O20" i="7"/>
  <c r="O21" i="7"/>
  <c r="O22" i="7"/>
  <c r="O24" i="7"/>
  <c r="P24" i="7"/>
  <c r="N24" i="7"/>
  <c r="M24" i="7"/>
  <c r="L24" i="7"/>
  <c r="K24" i="7"/>
  <c r="J24" i="7"/>
  <c r="I24" i="7"/>
  <c r="H24" i="7"/>
  <c r="G24" i="7"/>
  <c r="F24" i="7"/>
  <c r="E24" i="7"/>
  <c r="D24" i="7"/>
  <c r="C24" i="7"/>
  <c r="P22" i="7"/>
  <c r="P21" i="7"/>
  <c r="P20" i="7"/>
  <c r="P19" i="7"/>
  <c r="P18" i="7"/>
  <c r="B15" i="7"/>
  <c r="O9" i="7"/>
  <c r="O10" i="7"/>
  <c r="O11" i="7"/>
  <c r="O12" i="7"/>
  <c r="O13" i="7"/>
  <c r="O15" i="7"/>
  <c r="P15" i="7"/>
  <c r="N15" i="7"/>
  <c r="M15" i="7"/>
  <c r="L15" i="7"/>
  <c r="K15" i="7"/>
  <c r="J15" i="7"/>
  <c r="I15" i="7"/>
  <c r="H15" i="7"/>
  <c r="G15" i="7"/>
  <c r="F15" i="7"/>
  <c r="E15" i="7"/>
  <c r="D15" i="7"/>
  <c r="C15" i="7"/>
  <c r="P13" i="7"/>
  <c r="P12" i="7"/>
  <c r="P11" i="7"/>
  <c r="P10" i="7"/>
  <c r="P9" i="7"/>
  <c r="B3" i="7"/>
  <c r="B2" i="7"/>
  <c r="B1" i="7"/>
  <c r="D42" i="6"/>
  <c r="F10" i="6"/>
  <c r="F11" i="6"/>
  <c r="F12" i="6"/>
  <c r="F13" i="6"/>
  <c r="F14" i="6"/>
  <c r="F15" i="6"/>
  <c r="F16" i="6"/>
  <c r="F17" i="6"/>
  <c r="F18" i="6"/>
  <c r="F19" i="6"/>
  <c r="F20" i="6"/>
  <c r="F21" i="6"/>
  <c r="F22" i="6"/>
  <c r="F23" i="6"/>
  <c r="F24" i="6"/>
  <c r="F25" i="6"/>
  <c r="F26" i="6"/>
  <c r="F27" i="6"/>
  <c r="F28" i="6"/>
  <c r="F29" i="6"/>
  <c r="F30" i="6"/>
  <c r="F31" i="6"/>
  <c r="F32" i="6"/>
  <c r="F33" i="6"/>
  <c r="F34" i="6"/>
  <c r="E34" i="6"/>
  <c r="D34" i="6"/>
  <c r="B7" i="6"/>
  <c r="B6" i="6"/>
  <c r="B5" i="6"/>
  <c r="E4" i="6"/>
  <c r="B4" i="6"/>
  <c r="D42" i="5"/>
  <c r="F10" i="5"/>
  <c r="F11" i="5"/>
  <c r="F12" i="5"/>
  <c r="F13" i="5"/>
  <c r="F14" i="5"/>
  <c r="F15" i="5"/>
  <c r="F16" i="5"/>
  <c r="F17" i="5"/>
  <c r="F18" i="5"/>
  <c r="F19" i="5"/>
  <c r="F20" i="5"/>
  <c r="F21" i="5"/>
  <c r="F22" i="5"/>
  <c r="F23" i="5"/>
  <c r="F24" i="5"/>
  <c r="F25" i="5"/>
  <c r="F26" i="5"/>
  <c r="F27" i="5"/>
  <c r="F28" i="5"/>
  <c r="F29" i="5"/>
  <c r="F30" i="5"/>
  <c r="F31" i="5"/>
  <c r="F32" i="5"/>
  <c r="F33" i="5"/>
  <c r="F34" i="5"/>
  <c r="E34" i="5"/>
  <c r="D34" i="5"/>
  <c r="B7" i="5"/>
  <c r="B6" i="5"/>
  <c r="B5" i="5"/>
  <c r="E4" i="5"/>
  <c r="B4" i="5"/>
  <c r="G28" i="4"/>
  <c r="K10" i="4"/>
  <c r="K11" i="4"/>
  <c r="K12" i="4"/>
  <c r="K13" i="4"/>
  <c r="K14" i="4"/>
  <c r="K15" i="4"/>
  <c r="K16" i="4"/>
  <c r="K17" i="4"/>
  <c r="K18" i="4"/>
  <c r="K19" i="4"/>
  <c r="K20" i="4"/>
  <c r="J20" i="4"/>
  <c r="I20" i="4"/>
  <c r="H10" i="4"/>
  <c r="H11" i="4"/>
  <c r="H12" i="4"/>
  <c r="H13" i="4"/>
  <c r="H14" i="4"/>
  <c r="H15" i="4"/>
  <c r="H16" i="4"/>
  <c r="H17" i="4"/>
  <c r="H18" i="4"/>
  <c r="H19" i="4"/>
  <c r="H20" i="4"/>
  <c r="G20" i="4"/>
  <c r="F20" i="4"/>
  <c r="E20" i="4"/>
  <c r="B7" i="4"/>
  <c r="B6" i="4"/>
  <c r="B5" i="4"/>
  <c r="J4" i="4"/>
  <c r="B4" i="4"/>
  <c r="D57"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E49" i="3"/>
  <c r="D49" i="3"/>
  <c r="B7" i="3"/>
  <c r="B6" i="3"/>
  <c r="B5" i="3"/>
  <c r="E4" i="3"/>
  <c r="B4" i="3"/>
  <c r="G10" i="2"/>
  <c r="G11" i="2"/>
  <c r="G12" i="2"/>
  <c r="G13" i="2"/>
  <c r="G14" i="2"/>
  <c r="G15" i="2"/>
  <c r="G16" i="2"/>
  <c r="G17" i="2"/>
  <c r="G18" i="2"/>
  <c r="G19" i="2"/>
  <c r="G20" i="2"/>
  <c r="F20" i="2"/>
  <c r="E20" i="2"/>
  <c r="B7" i="2"/>
  <c r="B6" i="2"/>
  <c r="B5" i="2"/>
  <c r="G4" i="2"/>
  <c r="B4" i="2"/>
  <c r="E150" i="1"/>
  <c r="E133" i="1"/>
  <c r="C133" i="1"/>
  <c r="E126" i="1"/>
  <c r="C126" i="1"/>
  <c r="E103" i="1"/>
  <c r="E105" i="1"/>
  <c r="E107" i="1"/>
  <c r="E109" i="1"/>
  <c r="E111" i="1"/>
  <c r="E113" i="1"/>
  <c r="E119" i="1"/>
  <c r="C119" i="1"/>
</calcChain>
</file>

<file path=xl/sharedStrings.xml><?xml version="1.0" encoding="utf-8"?>
<sst xmlns="http://schemas.openxmlformats.org/spreadsheetml/2006/main" count="339" uniqueCount="231">
  <si>
    <t>INDIANA GOVERNOR'S COUNCIL FOR PEOPLE WITH DISABILITIES GRANT REIMBURSEMENT FORM</t>
  </si>
  <si>
    <t>INSTRUCTIONS FOR REIMBURSEMENT</t>
  </si>
  <si>
    <r>
      <t xml:space="preserve">SECTION 2 </t>
    </r>
    <r>
      <rPr>
        <b/>
        <u/>
        <sz val="10"/>
        <color indexed="8"/>
        <rFont val="Book Antiqua"/>
        <family val="1"/>
      </rPr>
      <t>Budget Categories:</t>
    </r>
    <r>
      <rPr>
        <sz val="10"/>
        <color indexed="8"/>
        <rFont val="Book Antiqua"/>
        <family val="1"/>
      </rPr>
      <t xml:space="preserve"> The section reflects the current period cost for reimbursement. Each budget category must have a separate cover sheet of paper with the budget category total and enumerating each expenditure that contributes to that total. All back-up documentation and invoices must have the amounts which contribute to the total of each budget category and appropriatly attached behind the correct budget category cover sheet. </t>
    </r>
  </si>
  <si>
    <r>
      <t xml:space="preserve">SECTION 3  </t>
    </r>
    <r>
      <rPr>
        <b/>
        <u/>
        <sz val="10"/>
        <color indexed="8"/>
        <rFont val="Book Antiqua"/>
        <family val="1"/>
      </rPr>
      <t>Current Period Costs:</t>
    </r>
    <r>
      <rPr>
        <sz val="10"/>
        <color indexed="8"/>
        <rFont val="Book Antiqua"/>
        <family val="1"/>
      </rPr>
      <t xml:space="preserve">  The section is the total of costs indicated in Section 2.</t>
    </r>
  </si>
  <si>
    <r>
      <t>BUDGET CATEGORY DETAILS:</t>
    </r>
    <r>
      <rPr>
        <sz val="10"/>
        <color indexed="8"/>
        <rFont val="Book Antiqua"/>
        <family val="1"/>
      </rPr>
      <t xml:space="preserve"> Any reimbursement requested </t>
    </r>
    <r>
      <rPr>
        <b/>
        <u/>
        <sz val="10"/>
        <color indexed="8"/>
        <rFont val="Book Antiqua"/>
        <family val="1"/>
      </rPr>
      <t>must be detailed on attached supporting documents or other similar forms, for both grant funds and match.</t>
    </r>
  </si>
  <si>
    <r>
      <rPr>
        <u/>
        <sz val="10"/>
        <color indexed="8"/>
        <rFont val="Book Antiqua"/>
        <family val="1"/>
      </rPr>
      <t>Personnel</t>
    </r>
    <r>
      <rPr>
        <sz val="10"/>
        <color indexed="8"/>
        <rFont val="Book Antiqua"/>
        <family val="1"/>
      </rPr>
      <t>:  List each position separately with base salary, fringes, and hours spent on project.  Include both personnel for which reimbursement is being claimed and personnel claimed as match.  “Summary of Personal Services Costs” or similar documentation must be attached.</t>
    </r>
  </si>
  <si>
    <r>
      <rPr>
        <u/>
        <sz val="10"/>
        <color indexed="8"/>
        <rFont val="Book Antiqua"/>
        <family val="1"/>
      </rPr>
      <t>Consultant Services</t>
    </r>
    <r>
      <rPr>
        <b/>
        <sz val="10"/>
        <color indexed="8"/>
        <rFont val="Book Antiqua"/>
        <family val="1"/>
      </rPr>
      <t>:</t>
    </r>
    <r>
      <rPr>
        <sz val="10"/>
        <color indexed="8"/>
        <rFont val="Book Antiqua"/>
        <family val="1"/>
      </rPr>
      <t xml:space="preserve"> Consultant names, position, hours spent on project, and reimbursement rate must be specified.  </t>
    </r>
    <r>
      <rPr>
        <b/>
        <u/>
        <sz val="10"/>
        <color indexed="8"/>
        <rFont val="Book Antiqua"/>
        <family val="1"/>
      </rPr>
      <t>Contract must be approved in advance and kept on file with grant application.</t>
    </r>
  </si>
  <si>
    <r>
      <rPr>
        <u/>
        <sz val="10"/>
        <color indexed="8"/>
        <rFont val="Book Antiqua"/>
        <family val="1"/>
      </rPr>
      <t>Travel</t>
    </r>
    <r>
      <rPr>
        <sz val="10"/>
        <color indexed="8"/>
        <rFont val="Book Antiqua"/>
        <family val="1"/>
      </rPr>
      <t xml:space="preserve">:  List personnel traveling, purpose of trip, destination, and total mileage, along with any other expenses such as meals and lodging. </t>
    </r>
    <r>
      <rPr>
        <b/>
        <u/>
        <sz val="10"/>
        <color indexed="8"/>
        <rFont val="Book Antiqua"/>
        <family val="1"/>
      </rPr>
      <t>Conferences not written in the budget or have not been approved will not be reimbursed.</t>
    </r>
  </si>
  <si>
    <r>
      <rPr>
        <u/>
        <sz val="10"/>
        <color indexed="8"/>
        <rFont val="Book Antiqua"/>
        <family val="1"/>
      </rPr>
      <t>Equipment</t>
    </r>
    <r>
      <rPr>
        <sz val="10"/>
        <color indexed="8"/>
        <rFont val="Book Antiqua"/>
        <family val="1"/>
      </rPr>
      <t>:  Items that cost $2,500 or more per unit and has a useful life of more than one year should be listed under this category.  Any other equipment, which does not meet these criteria, is considered a supply.  Reimbursement requested in the equipment category must be accompanied by a Property Control Record Form.  Please submit itemized invoices.</t>
    </r>
  </si>
  <si>
    <r>
      <rPr>
        <u/>
        <sz val="10"/>
        <color indexed="8"/>
        <rFont val="Book Antiqua"/>
        <family val="1"/>
      </rPr>
      <t>Other</t>
    </r>
    <r>
      <rPr>
        <sz val="10"/>
        <color indexed="8"/>
        <rFont val="Book Antiqua"/>
        <family val="1"/>
      </rPr>
      <t xml:space="preserve">:  Only approved budget items will be reimbursed.  List all items in “other” category and submit itemized invoices, not statements.  </t>
    </r>
    <r>
      <rPr>
        <b/>
        <u/>
        <sz val="10"/>
        <color indexed="8"/>
        <rFont val="Book Antiqua"/>
        <family val="1"/>
      </rPr>
      <t>Gift cards, extravagant items will not be reimbursed.</t>
    </r>
  </si>
  <si>
    <r>
      <t xml:space="preserve">SECTION 4  </t>
    </r>
    <r>
      <rPr>
        <b/>
        <u/>
        <sz val="10"/>
        <color indexed="8"/>
        <rFont val="Book Antiqua"/>
        <family val="1"/>
      </rPr>
      <t>Total Cumulative Costs:</t>
    </r>
    <r>
      <rPr>
        <sz val="10"/>
        <color indexed="8"/>
        <rFont val="Book Antiqua"/>
        <family val="1"/>
      </rPr>
      <t xml:space="preserve"> All current period costs to date from all reimbursements for the grant period.</t>
    </r>
  </si>
  <si>
    <r>
      <t xml:space="preserve">SECTION 5  </t>
    </r>
    <r>
      <rPr>
        <b/>
        <u/>
        <sz val="10"/>
        <color indexed="8"/>
        <rFont val="Book Antiqua"/>
        <family val="1"/>
      </rPr>
      <t>Certification:</t>
    </r>
    <r>
      <rPr>
        <sz val="10"/>
        <color indexed="8"/>
        <rFont val="Book Antiqua"/>
        <family val="1"/>
      </rPr>
      <t xml:space="preserve"> An authorized signatory is the 'project director', 'financial officer', or 'official authorized to sign' (often an executive director) on behalf of the organization. The authorized signatories are found on the "Grant Terms and Conditions Certification" page of your grant.</t>
    </r>
  </si>
  <si>
    <t xml:space="preserve">Reimbursements must be sent in monthly or quarterly. Reimbursements will not be processed on a weekly basis. Final reimbursements must be received in the GCPD no later than August 15. No payment will be made on any reimbursements dated after August 15 unless proper provisions have been made. </t>
  </si>
  <si>
    <t>Send Reimbursements to:</t>
  </si>
  <si>
    <t>Governor's Council for People with Disabilities</t>
  </si>
  <si>
    <t>402 W. Washington St., Room E 145</t>
  </si>
  <si>
    <t>Indianapolis, IN 46204</t>
  </si>
  <si>
    <t>(317) 232-7770</t>
  </si>
  <si>
    <t xml:space="preserve">GCPD retains the right to withhold reimbursement without notice if: 1) the reimbursement form is incomplete, contains mathematical errors, or omits appropriate supporting documentation; 2) appropriate reports have not been submitted;  3) expenditures are not in accordance with applicable rules and regulations. If there are any questions about properly filling out the reimbursement form, feel free to call and ask before submitting the reimbursement request. </t>
  </si>
  <si>
    <t>Key:</t>
  </si>
  <si>
    <t>Go: fill out this cell for every reimbursement.</t>
  </si>
  <si>
    <t>Caution: fill out this cell at the beginning only.</t>
  </si>
  <si>
    <t>Stop: this cell cannot be changed.</t>
  </si>
  <si>
    <t>This information is inserted from other spread sheets.</t>
  </si>
  <si>
    <t>INDIANA GOVERNOR'S COUNCIL FOR PEOPLE WITH DISABILITIES</t>
  </si>
  <si>
    <t>STATEMENT OF REIMBURSEMENT</t>
  </si>
  <si>
    <t>1. GENERAL INFORMATION:</t>
  </si>
  <si>
    <t>Grant #:</t>
  </si>
  <si>
    <t>Request #:</t>
  </si>
  <si>
    <t>______________________</t>
  </si>
  <si>
    <t>Subgrantee Name:</t>
  </si>
  <si>
    <t>___________________________________________________________________</t>
  </si>
  <si>
    <t>Project Title:</t>
  </si>
  <si>
    <t>Reimbursement Period:</t>
  </si>
  <si>
    <t>____________________________________________</t>
  </si>
  <si>
    <t>Grant Period:</t>
  </si>
  <si>
    <t>-</t>
  </si>
  <si>
    <t>_____________________</t>
  </si>
  <si>
    <t>2. BUDGET CATEGORIES:</t>
  </si>
  <si>
    <t>Requested from GRANTOR</t>
  </si>
  <si>
    <t>Agency MATCH</t>
  </si>
  <si>
    <t>Personnel</t>
  </si>
  <si>
    <t>Consultants/Contractual</t>
  </si>
  <si>
    <t>Travel</t>
  </si>
  <si>
    <t>Equipment</t>
  </si>
  <si>
    <t>Other</t>
  </si>
  <si>
    <t>Total</t>
  </si>
  <si>
    <t>3. CURRENT PERIOD COSTS:</t>
  </si>
  <si>
    <t>(often totals from #2)</t>
  </si>
  <si>
    <t>4. TOTAL CUMULATIVE COST TO DATE:</t>
  </si>
  <si>
    <t>(Total of all reimbursements to date)</t>
  </si>
  <si>
    <t>5. GRANT BALANCE TO DATE:</t>
  </si>
  <si>
    <t>GRANT award balance</t>
  </si>
  <si>
    <t>Agency MATCH balance</t>
  </si>
  <si>
    <t>6. CONTACT INFORMATION:</t>
  </si>
  <si>
    <r>
      <t xml:space="preserve">(to address financial questions concerning the numbers appearing on </t>
    </r>
    <r>
      <rPr>
        <b/>
        <u/>
        <sz val="10"/>
        <rFont val="Arial"/>
        <family val="2"/>
      </rPr>
      <t>this</t>
    </r>
    <r>
      <rPr>
        <sz val="11"/>
        <color theme="1"/>
        <rFont val="Calibri"/>
        <family val="2"/>
        <scheme val="minor"/>
      </rPr>
      <t xml:space="preserve"> form) </t>
    </r>
  </si>
  <si>
    <t>name:</t>
  </si>
  <si>
    <t>Your Name</t>
  </si>
  <si>
    <t>phone #:</t>
  </si>
  <si>
    <t>Your Phone Number</t>
  </si>
  <si>
    <t>e-mail:</t>
  </si>
  <si>
    <t>Your Email Address</t>
  </si>
  <si>
    <t>7. CERTIFICATION:</t>
  </si>
  <si>
    <t>By signing this report, I certify to the best of my knowledge and belief that the report is true, complete, an accurate, and the expenditures, disbursements and cash receipts are for the purposes and objectives set forth in the terms and conditions of the Federal award. I am aware that any false, fictitious, or frauduelnt informaion, or the ommission of any material fact, may subject me to criminial, civil or administrative  penalities for fraud, false statements, false claims or otherwise. (U.S. Code Title 18, Section 1001 and Title 31, Sections 3729-3730 and 3801-3812)</t>
  </si>
  <si>
    <t>AUTHORIZED SIGNATORY:</t>
  </si>
  <si>
    <t>DATE:</t>
  </si>
  <si>
    <t>_______________________________________</t>
  </si>
  <si>
    <t>SUMMARY OF PERSONNEL COSTS</t>
  </si>
  <si>
    <t>GRANT NUMBER:</t>
  </si>
  <si>
    <t>REQUEST #:</t>
  </si>
  <si>
    <t>SUBGRANTEE NAME:</t>
  </si>
  <si>
    <t>PROJECT TITLE:</t>
  </si>
  <si>
    <t>REIMBURSEMENT PERIOD:</t>
  </si>
  <si>
    <t>NAME</t>
  </si>
  <si>
    <t>TITLE</t>
  </si>
  <si>
    <r>
      <t xml:space="preserve">HOURS </t>
    </r>
    <r>
      <rPr>
        <b/>
        <sz val="10"/>
        <rFont val="Bookman Old Style"/>
        <family val="1"/>
      </rPr>
      <t>WITH AGENCY</t>
    </r>
  </si>
  <si>
    <r>
      <t xml:space="preserve">HOURS </t>
    </r>
    <r>
      <rPr>
        <b/>
        <sz val="10"/>
        <rFont val="Bookman Old Style"/>
        <family val="1"/>
      </rPr>
      <t>ON PROJECT</t>
    </r>
  </si>
  <si>
    <t>CHARGED TO GRANTOR</t>
  </si>
  <si>
    <t>CHARGED AS MATCH</t>
  </si>
  <si>
    <t xml:space="preserve">TOTAL </t>
  </si>
  <si>
    <t>Total Personnel</t>
  </si>
  <si>
    <t xml:space="preserve">AUTHORIZED SIGNATORY*: </t>
  </si>
  <si>
    <t xml:space="preserve">               __________________________________________</t>
  </si>
  <si>
    <t>GCPD REIMBURSEMENT FORM</t>
  </si>
  <si>
    <t>INSTRUCTIONS FOR PERSONNEL COSTS</t>
  </si>
  <si>
    <t xml:space="preserve">THIS DOCUMENT MUST BE FILLED OUT IN FULL. </t>
  </si>
  <si>
    <t>KEY:</t>
  </si>
  <si>
    <t>Go: this column should be filled out every time.</t>
  </si>
  <si>
    <t>Caution: read instructions carefully before altering this column.</t>
  </si>
  <si>
    <t>Stop: these cells cannot be altered.</t>
  </si>
  <si>
    <t>The information in these cells appears on the statement of reimbursement.</t>
  </si>
  <si>
    <r>
      <t xml:space="preserve">General Information </t>
    </r>
    <r>
      <rPr>
        <sz val="10"/>
        <color indexed="8"/>
        <rFont val="Book Antiqua"/>
        <family val="1"/>
      </rPr>
      <t>This information is entered automatically when the "Reimbursement" tab is filled out.</t>
    </r>
  </si>
  <si>
    <r>
      <t xml:space="preserve">Name of Employee </t>
    </r>
    <r>
      <rPr>
        <sz val="10"/>
        <color indexed="8"/>
        <rFont val="Book Antiqua"/>
        <family val="1"/>
      </rPr>
      <t xml:space="preserve">Provide the first and last name of person working on the grant project. </t>
    </r>
  </si>
  <si>
    <r>
      <t xml:space="preserve">Job Title  </t>
    </r>
    <r>
      <rPr>
        <sz val="10"/>
        <color indexed="8"/>
        <rFont val="Book Antiqua"/>
        <family val="1"/>
      </rPr>
      <t xml:space="preserve">Provide the job title and additional information such as whether the person is a volunteer here. </t>
    </r>
  </si>
  <si>
    <r>
      <t xml:space="preserve">Hours with the Agency per pay period  </t>
    </r>
    <r>
      <rPr>
        <sz val="10"/>
        <color indexed="8"/>
        <rFont val="Book Antiqua"/>
        <family val="1"/>
      </rPr>
      <t xml:space="preserve">Provide the total number of hours this person worked for the agency. If the person worked 20 hours on the project per pay period, the person also worked 20 hours for the agency. If the person worked 40 hours for your agency the person may have only worked 20 hours on the project. ENSURE THAT THE AMOUNT ENTERED IN THIS COLUMN IS EQUAL TO OR HIGHER THAN THE AMOUNT IN THE COLUMN TO ITS RIGHT.  If you obtain a " #DIV/0 " increase this column amount. </t>
    </r>
    <r>
      <rPr>
        <b/>
        <sz val="10"/>
        <color indexed="8"/>
        <rFont val="Book Antiqua"/>
        <family val="1"/>
      </rPr>
      <t>If there is no amount in the column to its right, place a 1 in this column.</t>
    </r>
  </si>
  <si>
    <r>
      <t xml:space="preserve">Hours on project per pay period  </t>
    </r>
    <r>
      <rPr>
        <sz val="10"/>
        <color indexed="8"/>
        <rFont val="Book Antiqua"/>
        <family val="1"/>
      </rPr>
      <t xml:space="preserve">Provide the total amount of hours being claimed for this person for working on the project for the pay period (reimbursement period above). </t>
    </r>
  </si>
  <si>
    <r>
      <t xml:space="preserve">% of time on project  </t>
    </r>
    <r>
      <rPr>
        <sz val="10"/>
        <color indexed="8"/>
        <rFont val="Book Antiqua"/>
        <family val="1"/>
      </rPr>
      <t>This is calculated automatically for you assuming both boxes to its left have been completed properly. See instructions above for more information if experiencing problems.</t>
    </r>
  </si>
  <si>
    <r>
      <t xml:space="preserve">Pay per pay period  with agency </t>
    </r>
    <r>
      <rPr>
        <sz val="10"/>
        <color indexed="8"/>
        <rFont val="Book Antiqua"/>
        <family val="1"/>
      </rPr>
      <t xml:space="preserve">Provide the total amount of pay this person received with your agency for the pay or reimbursement period. </t>
    </r>
  </si>
  <si>
    <r>
      <t xml:space="preserve">Pay for project </t>
    </r>
    <r>
      <rPr>
        <sz val="10"/>
        <color indexed="8"/>
        <rFont val="Book Antiqua"/>
        <family val="1"/>
      </rPr>
      <t>will be automatically calculated for you.</t>
    </r>
    <r>
      <rPr>
        <b/>
        <sz val="10"/>
        <color indexed="8"/>
        <rFont val="Book Antiqua"/>
        <family val="1"/>
      </rPr>
      <t xml:space="preserve"> </t>
    </r>
    <r>
      <rPr>
        <sz val="10"/>
        <color indexed="8"/>
        <rFont val="Book Antiqua"/>
        <family val="1"/>
      </rPr>
      <t>If this number does not match the exact amount paid (to the penny) … then you must enter the correct amount.</t>
    </r>
  </si>
  <si>
    <r>
      <t xml:space="preserve">Salary charged to project.  </t>
    </r>
    <r>
      <rPr>
        <sz val="10"/>
        <color indexed="8"/>
        <rFont val="Book Antiqua"/>
        <family val="1"/>
      </rPr>
      <t>Provide the total amount of salary (found under "pay for project" you wish to have the grant pay for.</t>
    </r>
  </si>
  <si>
    <r>
      <t xml:space="preserve">Salary charged as Match.  </t>
    </r>
    <r>
      <rPr>
        <sz val="10"/>
        <color indexed="8"/>
        <rFont val="Book Antiqua"/>
        <family val="1"/>
      </rPr>
      <t>Provide the total amount of salary (found under "pay for project" you wish to offer as your match portion.</t>
    </r>
  </si>
  <si>
    <r>
      <t xml:space="preserve">Total charged to grant  </t>
    </r>
    <r>
      <rPr>
        <sz val="10"/>
        <color indexed="8"/>
        <rFont val="Book Antiqua"/>
        <family val="1"/>
      </rPr>
      <t>This column is automatically calculated for you. It adds the "Salary charged to project" and "Salary charged as Match" amounts. This column may be used to determine the total amount of pay you are claiming for this pay period. If you wish to claim all pay for this person for this pay period, this number will be identical to the number found in "pay per project". This can help ensure you are claiming the entire amount.</t>
    </r>
  </si>
  <si>
    <r>
      <t xml:space="preserve">Authorized Signatory  </t>
    </r>
    <r>
      <rPr>
        <sz val="10"/>
        <color indexed="8"/>
        <rFont val="Book Antiqua"/>
        <family val="1"/>
      </rPr>
      <t>An authorized signatory is the 'project director', 'financial officer', or 'official authorized to sign' (often an executive director) found on the "Grant Terms and Certifications" page. This document must be signed, however, it may be signed electronically.</t>
    </r>
  </si>
  <si>
    <r>
      <t xml:space="preserve">Date </t>
    </r>
    <r>
      <rPr>
        <sz val="10"/>
        <color indexed="8"/>
        <rFont val="Book Antiqua"/>
        <family val="1"/>
      </rPr>
      <t>This is filled out automatically. Please ensure the date is correct. If necessary write over it in pen or alter your time clock on your computer to the correct date.</t>
    </r>
  </si>
  <si>
    <t>SUMMARY OF CONSULTANT CONTRACTUAL COSTS</t>
  </si>
  <si>
    <t xml:space="preserve">NAME </t>
  </si>
  <si>
    <t>COMMENTS (TITLE, TIME PERIOD, ETC.)</t>
  </si>
  <si>
    <t>TOTAL CONSULTANTS/CONTRACTUAL SERVICES</t>
  </si>
  <si>
    <t xml:space="preserve">AUTHORIZED SIGNATORY: </t>
  </si>
  <si>
    <t xml:space="preserve">                                                    ________________________________________</t>
  </si>
  <si>
    <t>____________________________</t>
  </si>
  <si>
    <r>
      <t xml:space="preserve">Name / Description Title </t>
    </r>
    <r>
      <rPr>
        <sz val="10"/>
        <color indexed="8"/>
        <rFont val="Book Antiqua"/>
        <family val="1"/>
      </rPr>
      <t xml:space="preserve">Find a heading that well represents this expenditure.  Separate each row by  the number of individual documents you have that supports this expenditure. </t>
    </r>
  </si>
  <si>
    <r>
      <t xml:space="preserve">Amounts / Comments </t>
    </r>
    <r>
      <rPr>
        <sz val="10"/>
        <color indexed="8"/>
        <rFont val="Book Antiqua"/>
        <family val="1"/>
      </rPr>
      <t xml:space="preserve">Always enter how you come up with the amounts being claimed. </t>
    </r>
  </si>
  <si>
    <r>
      <t xml:space="preserve">Time Period </t>
    </r>
    <r>
      <rPr>
        <sz val="10"/>
        <color indexed="8"/>
        <rFont val="Book Antiqua"/>
        <family val="1"/>
      </rPr>
      <t>Separate this column by  the number of individual documents you have that supports this expenditure.</t>
    </r>
  </si>
  <si>
    <r>
      <t xml:space="preserve">Charged to Grantor </t>
    </r>
    <r>
      <rPr>
        <sz val="10"/>
        <color indexed="8"/>
        <rFont val="Book Antiqua"/>
        <family val="1"/>
      </rPr>
      <t>Enter the amount you wish the grant award to pay for.</t>
    </r>
  </si>
  <si>
    <r>
      <t xml:space="preserve">Charged as Match </t>
    </r>
    <r>
      <rPr>
        <sz val="10"/>
        <color indexed="8"/>
        <rFont val="Book Antiqua"/>
        <family val="1"/>
      </rPr>
      <t>Enter the amount you wish to offer as your Match portion.</t>
    </r>
  </si>
  <si>
    <t>INDIANA GOVERNOR'S COUNCIL FOR PEOPLE WITH DISABILITIES REIMBURSEMENT FORM</t>
  </si>
  <si>
    <t>SUMMARY OF TRAVEL COSTS</t>
  </si>
  <si>
    <t>FROM ~ TO</t>
  </si>
  <si>
    <t>MEALS</t>
  </si>
  <si>
    <t>LODGING</t>
  </si>
  <si>
    <t>MILEAGE</t>
  </si>
  <si>
    <t>TOTAL COST OF TRIP</t>
  </si>
  <si>
    <t>TOTAL</t>
  </si>
  <si>
    <t>TOTAL TRAVEL</t>
  </si>
  <si>
    <t xml:space="preserve">                                              _____________________________________________________</t>
  </si>
  <si>
    <t>____________________</t>
  </si>
  <si>
    <r>
      <t xml:space="preserve">From  </t>
    </r>
    <r>
      <rPr>
        <sz val="10"/>
        <color indexed="8"/>
        <rFont val="Book Antiqua"/>
        <family val="1"/>
      </rPr>
      <t xml:space="preserve">Enter the beginning date of this trip. </t>
    </r>
  </si>
  <si>
    <r>
      <t xml:space="preserve">To  </t>
    </r>
    <r>
      <rPr>
        <sz val="10"/>
        <color indexed="8"/>
        <rFont val="Book Antiqua"/>
        <family val="1"/>
      </rPr>
      <t xml:space="preserve">Enter the ending date of this trip. </t>
    </r>
  </si>
  <si>
    <r>
      <t xml:space="preserve">Meals  </t>
    </r>
    <r>
      <rPr>
        <sz val="10"/>
        <color indexed="8"/>
        <rFont val="Book Antiqua"/>
        <family val="1"/>
      </rPr>
      <t xml:space="preserve">Enter the total amount being claimed for cost of meals for this trip. </t>
    </r>
  </si>
  <si>
    <r>
      <t xml:space="preserve">Lodging  </t>
    </r>
    <r>
      <rPr>
        <sz val="10"/>
        <color indexed="8"/>
        <rFont val="Book Antiqua"/>
        <family val="1"/>
      </rPr>
      <t xml:space="preserve">Enter the total amount being claimed for cost of lodging for this trip. </t>
    </r>
  </si>
  <si>
    <r>
      <t xml:space="preserve">Total / Mileage  </t>
    </r>
    <r>
      <rPr>
        <sz val="10"/>
        <color indexed="8"/>
        <rFont val="Book Antiqua"/>
        <family val="1"/>
      </rPr>
      <t xml:space="preserve">Enter the total amount being claimed for cost travel being claimed for this trip. </t>
    </r>
  </si>
  <si>
    <r>
      <t xml:space="preserve">Total Cost of Trip </t>
    </r>
    <r>
      <rPr>
        <sz val="10"/>
        <color indexed="8"/>
        <rFont val="Book Antiqua"/>
        <family val="1"/>
      </rPr>
      <t xml:space="preserve">Enter the total amount of miles being claimed for this travel. </t>
    </r>
  </si>
  <si>
    <t>SUMMARY OF EQUIPMENT</t>
  </si>
  <si>
    <t>EQUIPMENT</t>
  </si>
  <si>
    <t>COMMENTS (TIME PERIOD, ETC.)</t>
  </si>
  <si>
    <t>Total Equipment</t>
  </si>
  <si>
    <t>SUMMARY OF OTHER ITEMS</t>
  </si>
  <si>
    <t>OTHER ITEMS</t>
  </si>
  <si>
    <t>TOTAL OTHER ITEMS</t>
  </si>
  <si>
    <t>___________________</t>
  </si>
  <si>
    <t>PROJECT NO:</t>
  </si>
  <si>
    <t>AGENCY NAME:</t>
  </si>
  <si>
    <t>START DATE:</t>
  </si>
  <si>
    <t>END DATE:</t>
  </si>
  <si>
    <t xml:space="preserve">                                                                                                                                                                                                                                                                                                                                                                                                                                                                                                                                                                                                                                                                                                                                                                                                                                                                                                                                                                                                                                                                                                                                                                                                                                                                                                                                                                                                                                                                                                                                                                                                                                                                                                                                                                                                                                                                                                                                                                                                                                                                                                                                                                                                                                                                                                                                                                                                                                                                                                                                     </t>
  </si>
  <si>
    <t>Enter Budget</t>
  </si>
  <si>
    <t xml:space="preserve">Reimbursements </t>
  </si>
  <si>
    <t xml:space="preserve">CUMULATIVE </t>
  </si>
  <si>
    <t>GRANTOR</t>
  </si>
  <si>
    <t>BALANCE</t>
  </si>
  <si>
    <t>PERSONNEL</t>
  </si>
  <si>
    <t>CONSULTANT SVCS</t>
  </si>
  <si>
    <t>TRAVEL</t>
  </si>
  <si>
    <t>OTHER</t>
  </si>
  <si>
    <t xml:space="preserve">   TOTAL</t>
  </si>
  <si>
    <t xml:space="preserve"> </t>
  </si>
  <si>
    <t>MATCH</t>
  </si>
  <si>
    <t>Date (Month, Day, Year)</t>
  </si>
  <si>
    <t>Signature of Vendor</t>
  </si>
  <si>
    <t>due, after allowing all just credits, and that no part of the same has been paid.</t>
  </si>
  <si>
    <t>Pursuant to the provisions and penalties of Indiana Code 5-1-11-10-1, I hereby certify that the foregoing Fund and Center is just and correct, that the amount claimed is legally</t>
  </si>
  <si>
    <t>Authorized Signature of State Agency</t>
  </si>
  <si>
    <t>I certify that this claim is correct and valid and is a proper charge against the State Agency, Fund, and Center indicated.</t>
  </si>
  <si>
    <t xml:space="preserve">   Governors Council for People with Disabilities</t>
  </si>
  <si>
    <t xml:space="preserve">  GROSS AMOUNT $</t>
  </si>
  <si>
    <t>Furnished to:  (Name of State Agency)</t>
  </si>
  <si>
    <t/>
  </si>
  <si>
    <t>DESCRIPTION</t>
  </si>
  <si>
    <t>UNIT</t>
  </si>
  <si>
    <t>QTY.</t>
  </si>
  <si>
    <t>LOAN/INV/NBR</t>
  </si>
  <si>
    <t>CENTER</t>
  </si>
  <si>
    <t>OBJECT</t>
  </si>
  <si>
    <t>FUND</t>
  </si>
  <si>
    <t>AMOUNT</t>
  </si>
  <si>
    <t xml:space="preserve"> DATE</t>
  </si>
  <si>
    <t>AREA BELOW TO BE COMPLETED BY AGENCY.</t>
  </si>
  <si>
    <t>Vendor Number</t>
  </si>
  <si>
    <t xml:space="preserve">City, State, and ZIP Code </t>
  </si>
  <si>
    <t>1099 CODE</t>
  </si>
  <si>
    <t>Federal I. D. Number</t>
  </si>
  <si>
    <t>Social Security Number</t>
  </si>
  <si>
    <t>Address (Number, Street)</t>
  </si>
  <si>
    <t>00035</t>
  </si>
  <si>
    <t>Agency Number</t>
  </si>
  <si>
    <t>Vendor Name</t>
  </si>
  <si>
    <t xml:space="preserve">   Governors Council For People With Disabilities</t>
  </si>
  <si>
    <t>Agency Name</t>
  </si>
  <si>
    <t>Document Number</t>
  </si>
  <si>
    <t xml:space="preserve">                    AGENCY INFORMATION</t>
  </si>
  <si>
    <t xml:space="preserve">            VENDOR INFORMATION</t>
  </si>
  <si>
    <t>INSTRUCTIONS:  This agency is requesting disclosure of your Social Security Number in accordance with I.C. 4-1-8</t>
  </si>
  <si>
    <t>Chief Financial Officer</t>
  </si>
  <si>
    <t>Approved by State Board of Accounts, 1996.</t>
  </si>
  <si>
    <t>317-232-7776</t>
  </si>
  <si>
    <t>Evelyn R. Lewis</t>
  </si>
  <si>
    <t>State Form 11294 (R 4/1-96)</t>
  </si>
  <si>
    <t>Phone:</t>
  </si>
  <si>
    <t>Name:</t>
  </si>
  <si>
    <t>CLAIM -- VOUCHER</t>
  </si>
  <si>
    <t>Name of agency personnel who prepared this claim.</t>
  </si>
  <si>
    <t>Address (Number, Street):</t>
  </si>
  <si>
    <t>Vendor Number:</t>
  </si>
  <si>
    <t>Federal I. D. Number:</t>
  </si>
  <si>
    <r>
      <t xml:space="preserve">SECTION 1 </t>
    </r>
    <r>
      <rPr>
        <b/>
        <u/>
        <sz val="10"/>
        <color indexed="8"/>
        <rFont val="Book Antiqua"/>
        <family val="1"/>
      </rPr>
      <t>General Information:</t>
    </r>
    <r>
      <rPr>
        <sz val="10"/>
        <color indexed="8"/>
        <rFont val="Book Antiqua"/>
        <family val="1"/>
      </rPr>
      <t xml:space="preserve"> Provide grant number, request number, subgrantee name, project title, reimbursement period and grant period information for all reimbursement submitted. No more than twelve (12) requests are permitted per grant period. No more than one (1) request per month.</t>
    </r>
  </si>
  <si>
    <t>Accounts Payable (ap@gcpd.in.gov)</t>
  </si>
  <si>
    <t>Request 1</t>
  </si>
  <si>
    <t>Request 2</t>
  </si>
  <si>
    <t>Request 3</t>
  </si>
  <si>
    <t>Request 4</t>
  </si>
  <si>
    <t>Request 5</t>
  </si>
  <si>
    <t>Request 6</t>
  </si>
  <si>
    <t>Request 7</t>
  </si>
  <si>
    <t>Request 8</t>
  </si>
  <si>
    <t>Request 9</t>
  </si>
  <si>
    <t>Request 10</t>
  </si>
  <si>
    <t>Request 11</t>
  </si>
  <si>
    <t>Request 12</t>
  </si>
  <si>
    <t>October 18</t>
  </si>
  <si>
    <t>November 18</t>
  </si>
  <si>
    <t>December 18</t>
  </si>
  <si>
    <t>January 19</t>
  </si>
  <si>
    <t>February 19</t>
  </si>
  <si>
    <t>March 19</t>
  </si>
  <si>
    <t>April 19</t>
  </si>
  <si>
    <t>May 19</t>
  </si>
  <si>
    <t>June 19</t>
  </si>
  <si>
    <t>July 19</t>
  </si>
  <si>
    <t>August 19</t>
  </si>
  <si>
    <t>September 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</si>
</sst>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4" formatCode="_(&quot;$&quot;* #,##0.00_);_(&quot;$&quot;* \(#,##0.00\);_(&quot;$&quot;* &quot;-&quot;??_);_(@_)"/>
    <numFmt numFmtId="164" formatCode="[$-409]mmmm\ d\,\ yyyy;@"/>
    <numFmt numFmtId="165" formatCode="[&lt;=9999999]###\-####;\(###\)\ ###\-####"/>
    <numFmt numFmtId="166" formatCode="m/d/yy;@"/>
    <numFmt numFmtId="167" formatCode="&quot;$&quot;#,##0.00"/>
    <numFmt numFmtId="168" formatCode="dd\-mmm\-yy_)"/>
    <numFmt numFmtId="169" formatCode="mm/dd/yy_)"/>
    <numFmt numFmtId="170" formatCode="0_)"/>
  </numFmts>
  <fonts count="42" x14ac:knownFonts="1">
    <font>
      <sz val="11"/>
      <color theme="1"/>
      <name val="Calibri"/>
      <family val="2"/>
      <scheme val="minor"/>
    </font>
    <font>
      <b/>
      <sz val="11"/>
      <color indexed="8"/>
      <name val="Book Antiqua"/>
      <family val="1"/>
    </font>
    <font>
      <b/>
      <u/>
      <sz val="11"/>
      <color indexed="8"/>
      <name val="Book Antiqua"/>
      <family val="1"/>
    </font>
    <font>
      <b/>
      <sz val="10"/>
      <color indexed="8"/>
      <name val="Book Antiqua"/>
      <family val="1"/>
    </font>
    <font>
      <b/>
      <u/>
      <sz val="10"/>
      <color indexed="8"/>
      <name val="Book Antiqua"/>
      <family val="1"/>
    </font>
    <font>
      <sz val="10"/>
      <color indexed="8"/>
      <name val="Book Antiqua"/>
      <family val="1"/>
    </font>
    <font>
      <u/>
      <sz val="10"/>
      <color indexed="8"/>
      <name val="Book Antiqua"/>
      <family val="1"/>
    </font>
    <font>
      <u/>
      <sz val="10"/>
      <color indexed="12"/>
      <name val="Arial"/>
    </font>
    <font>
      <b/>
      <sz val="10"/>
      <name val="Arial"/>
      <family val="2"/>
    </font>
    <font>
      <sz val="10"/>
      <name val="Arial"/>
      <family val="2"/>
    </font>
    <font>
      <sz val="10"/>
      <name val="Book Antiqua"/>
      <family val="1"/>
    </font>
    <font>
      <sz val="8"/>
      <name val="Book Antiqua"/>
      <family val="1"/>
    </font>
    <font>
      <b/>
      <sz val="10"/>
      <name val="Book Antiqua"/>
      <family val="1"/>
    </font>
    <font>
      <u/>
      <sz val="10"/>
      <name val="Arial"/>
    </font>
    <font>
      <sz val="10"/>
      <name val="Bookman Old Style"/>
      <family val="1"/>
    </font>
    <font>
      <b/>
      <u/>
      <sz val="10"/>
      <name val="Arial"/>
      <family val="2"/>
    </font>
    <font>
      <sz val="10"/>
      <name val="Lucida Console"/>
      <family val="3"/>
    </font>
    <font>
      <b/>
      <sz val="12"/>
      <name val="Book Antiqua"/>
      <family val="1"/>
    </font>
    <font>
      <b/>
      <sz val="10"/>
      <name val="Bookman Old Style"/>
      <family val="1"/>
    </font>
    <font>
      <b/>
      <u/>
      <sz val="10"/>
      <name val="Bookman Old Style"/>
      <family val="1"/>
    </font>
    <font>
      <b/>
      <u val="singleAccounting"/>
      <sz val="10"/>
      <name val="Bookman Old Style"/>
      <family val="1"/>
    </font>
    <font>
      <u/>
      <sz val="10"/>
      <name val="Arial"/>
      <family val="2"/>
    </font>
    <font>
      <sz val="11"/>
      <name val="Book Antiqua"/>
      <family val="1"/>
    </font>
    <font>
      <sz val="10"/>
      <name val="Times New Roman"/>
      <family val="1"/>
    </font>
    <font>
      <b/>
      <sz val="10"/>
      <name val="Times New Roman"/>
      <family val="1"/>
    </font>
    <font>
      <sz val="14"/>
      <name val="Bookman Old Style"/>
      <family val="1"/>
    </font>
    <font>
      <u/>
      <sz val="10"/>
      <name val="Times New Roman"/>
      <family val="1"/>
    </font>
    <font>
      <sz val="8"/>
      <name val="Times New Roman"/>
      <family val="1"/>
    </font>
    <font>
      <sz val="8"/>
      <name val="Arial"/>
    </font>
    <font>
      <b/>
      <i/>
      <sz val="10"/>
      <name val="Verdana"/>
      <family val="2"/>
    </font>
    <font>
      <b/>
      <sz val="8"/>
      <name val="Arial"/>
      <family val="2"/>
    </font>
    <font>
      <sz val="12"/>
      <name val="Arial"/>
    </font>
    <font>
      <b/>
      <sz val="12"/>
      <name val="Arial"/>
      <family val="2"/>
    </font>
    <font>
      <sz val="8"/>
      <name val="Arial"/>
      <family val="2"/>
    </font>
    <font>
      <b/>
      <sz val="14"/>
      <name val="Arial"/>
      <family val="2"/>
    </font>
    <font>
      <sz val="14"/>
      <name val="Arial"/>
      <family val="2"/>
    </font>
    <font>
      <b/>
      <i/>
      <sz val="12"/>
      <name val="Arial"/>
      <family val="2"/>
    </font>
    <font>
      <b/>
      <sz val="14"/>
      <name val="Century Gothic"/>
      <family val="2"/>
    </font>
    <font>
      <sz val="10"/>
      <name val="Arial"/>
    </font>
    <font>
      <i/>
      <sz val="12"/>
      <name val="Arial"/>
      <family val="2"/>
    </font>
    <font>
      <b/>
      <i/>
      <sz val="10"/>
      <name val="Arial"/>
      <family val="2"/>
    </font>
    <font>
      <u/>
      <sz val="10"/>
      <color indexed="12"/>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s>
  <borders count="8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double">
        <color indexed="64"/>
      </right>
      <top style="thick">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bottom style="medium">
        <color indexed="8"/>
      </bottom>
      <diagonal/>
    </border>
    <border>
      <left/>
      <right style="thin">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medium">
        <color indexed="8"/>
      </right>
      <top/>
      <bottom/>
      <diagonal/>
    </border>
    <border>
      <left style="medium">
        <color indexed="8"/>
      </left>
      <right/>
      <top/>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s>
  <cellStyleXfs count="4">
    <xf numFmtId="0" fontId="0" fillId="0" borderId="0"/>
    <xf numFmtId="0" fontId="7" fillId="0" borderId="0" applyNumberFormat="0" applyFill="0" applyBorder="0" applyAlignment="0" applyProtection="0">
      <alignment vertical="top"/>
      <protection locked="0"/>
    </xf>
    <xf numFmtId="0" fontId="31" fillId="0" borderId="0"/>
    <xf numFmtId="0" fontId="38" fillId="0" borderId="0"/>
  </cellStyleXfs>
  <cellXfs count="384">
    <xf numFmtId="0" fontId="0" fillId="0" borderId="0" xfId="0"/>
    <xf numFmtId="0" fontId="0" fillId="0" borderId="0" xfId="0" applyBorder="1"/>
    <xf numFmtId="0" fontId="0" fillId="0" borderId="0" xfId="0" applyAlignment="1"/>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justify"/>
    </xf>
    <xf numFmtId="0" fontId="3" fillId="0" borderId="0" xfId="0" applyFont="1" applyAlignment="1"/>
    <xf numFmtId="0" fontId="0" fillId="2" borderId="0" xfId="0" applyFill="1" applyAlignment="1">
      <alignment horizontal="left" vertical="top" wrapText="1"/>
    </xf>
    <xf numFmtId="0" fontId="0" fillId="3" borderId="0" xfId="0" applyFill="1" applyAlignment="1">
      <alignment horizontal="left" vertical="top" wrapText="1"/>
    </xf>
    <xf numFmtId="0" fontId="0" fillId="4" borderId="0" xfId="0" applyFill="1" applyAlignment="1">
      <alignment horizontal="left" vertical="top" wrapText="1"/>
    </xf>
    <xf numFmtId="0" fontId="0" fillId="5" borderId="0" xfId="0" applyFill="1" applyAlignment="1">
      <alignment horizontal="left" vertical="top" wrapText="1"/>
    </xf>
    <xf numFmtId="0" fontId="0" fillId="0" borderId="0" xfId="0" applyAlignment="1">
      <alignment horizontal="center"/>
    </xf>
    <xf numFmtId="44" fontId="0" fillId="0" borderId="0" xfId="0" applyNumberFormat="1"/>
    <xf numFmtId="0" fontId="0" fillId="0" borderId="1" xfId="0" applyBorder="1"/>
    <xf numFmtId="0" fontId="0" fillId="0" borderId="2" xfId="0" applyBorder="1"/>
    <xf numFmtId="44" fontId="0" fillId="0" borderId="3" xfId="0" applyNumberFormat="1" applyBorder="1"/>
    <xf numFmtId="0" fontId="0" fillId="0" borderId="4" xfId="0" applyBorder="1"/>
    <xf numFmtId="0" fontId="8" fillId="0" borderId="0" xfId="0" applyFont="1" applyBorder="1"/>
    <xf numFmtId="44" fontId="0" fillId="0" borderId="5" xfId="0" applyNumberFormat="1" applyBorder="1"/>
    <xf numFmtId="1" fontId="8" fillId="3" borderId="6" xfId="0" applyNumberFormat="1" applyFont="1" applyFill="1" applyBorder="1" applyAlignment="1" applyProtection="1">
      <alignment horizontal="center" vertical="center"/>
      <protection locked="0" hidden="1"/>
    </xf>
    <xf numFmtId="1" fontId="9" fillId="0" borderId="0" xfId="0" applyNumberFormat="1" applyFont="1" applyBorder="1" applyAlignment="1" applyProtection="1">
      <alignment horizontal="center" vertical="center"/>
    </xf>
    <xf numFmtId="1" fontId="8" fillId="2" borderId="6" xfId="0" applyNumberFormat="1" applyFont="1" applyFill="1" applyBorder="1" applyAlignment="1" applyProtection="1">
      <alignment horizontal="center" vertical="center"/>
      <protection locked="0" hidden="1"/>
    </xf>
    <xf numFmtId="0" fontId="8" fillId="0" borderId="0" xfId="0" applyFont="1" applyBorder="1" applyAlignment="1"/>
    <xf numFmtId="0" fontId="8" fillId="0" borderId="0" xfId="0" applyFont="1" applyBorder="1" applyAlignment="1"/>
    <xf numFmtId="0" fontId="0" fillId="0" borderId="4" xfId="0" applyBorder="1" applyAlignment="1">
      <alignment horizontal="center" vertical="center"/>
    </xf>
    <xf numFmtId="0" fontId="9" fillId="0" borderId="0" xfId="0" applyFont="1" applyBorder="1" applyAlignment="1">
      <alignment horizontal="left" vertical="center"/>
    </xf>
    <xf numFmtId="164" fontId="10" fillId="0" borderId="0" xfId="0" applyNumberFormat="1" applyFont="1" applyFill="1" applyBorder="1" applyAlignment="1" applyProtection="1">
      <alignment horizontal="center" vertical="center"/>
      <protection hidden="1"/>
    </xf>
    <xf numFmtId="0" fontId="11" fillId="0" borderId="5" xfId="0" applyFont="1" applyBorder="1" applyAlignment="1">
      <alignment horizontal="center" vertical="center"/>
    </xf>
    <xf numFmtId="44" fontId="11"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164" fontId="10" fillId="3" borderId="6" xfId="0" applyNumberFormat="1" applyFont="1" applyFill="1" applyBorder="1" applyAlignment="1" applyProtection="1">
      <alignment horizontal="center" vertical="center"/>
      <protection locked="0"/>
    </xf>
    <xf numFmtId="0" fontId="10" fillId="0" borderId="11" xfId="0" applyFont="1" applyBorder="1" applyAlignment="1" applyProtection="1">
      <alignment horizontal="center" vertical="center"/>
    </xf>
    <xf numFmtId="44" fontId="0" fillId="0" borderId="0" xfId="0" applyNumberFormat="1" applyBorder="1"/>
    <xf numFmtId="164" fontId="12" fillId="0" borderId="0" xfId="0" applyNumberFormat="1" applyFont="1" applyBorder="1" applyAlignment="1" applyProtection="1"/>
    <xf numFmtId="0" fontId="10" fillId="0" borderId="0" xfId="0" applyFont="1" applyBorder="1" applyAlignment="1" applyProtection="1">
      <alignment horizontal="center" vertical="center"/>
      <protection locked="0"/>
    </xf>
    <xf numFmtId="0" fontId="0" fillId="0" borderId="12" xfId="0" applyBorder="1"/>
    <xf numFmtId="0" fontId="0" fillId="0" borderId="13" xfId="0" applyBorder="1"/>
    <xf numFmtId="0" fontId="8" fillId="0" borderId="13" xfId="0" applyFont="1" applyBorder="1" applyAlignment="1"/>
    <xf numFmtId="44" fontId="0" fillId="0" borderId="14" xfId="0" applyNumberFormat="1" applyBorder="1"/>
    <xf numFmtId="0" fontId="0" fillId="0" borderId="0" xfId="0" applyBorder="1" applyAlignment="1">
      <alignment horizontal="center"/>
    </xf>
    <xf numFmtId="0" fontId="0" fillId="0" borderId="2" xfId="0" applyBorder="1" applyAlignment="1">
      <alignment horizontal="center"/>
    </xf>
    <xf numFmtId="0" fontId="8" fillId="0" borderId="0" xfId="0" applyFont="1" applyFill="1" applyBorder="1"/>
    <xf numFmtId="0" fontId="13" fillId="0" borderId="0" xfId="0" applyFont="1" applyBorder="1" applyAlignment="1">
      <alignment horizontal="center" wrapText="1"/>
    </xf>
    <xf numFmtId="0" fontId="0" fillId="0" borderId="0" xfId="0" applyBorder="1" applyAlignment="1">
      <alignment horizontal="center" wrapText="1"/>
    </xf>
    <xf numFmtId="39" fontId="0" fillId="5" borderId="0" xfId="0" applyNumberFormat="1" applyFill="1" applyBorder="1" applyAlignment="1" applyProtection="1"/>
    <xf numFmtId="0" fontId="0" fillId="0" borderId="0" xfId="0" applyFill="1" applyBorder="1"/>
    <xf numFmtId="4" fontId="0" fillId="5" borderId="0" xfId="0" applyNumberFormat="1" applyFill="1" applyBorder="1" applyProtection="1"/>
    <xf numFmtId="0" fontId="8" fillId="0" borderId="0" xfId="0" applyFont="1" applyBorder="1" applyProtection="1"/>
    <xf numFmtId="0" fontId="8" fillId="0" borderId="0" xfId="0" applyFont="1" applyFill="1" applyBorder="1" applyProtection="1"/>
    <xf numFmtId="0" fontId="14" fillId="0" borderId="12" xfId="0" applyFont="1" applyBorder="1"/>
    <xf numFmtId="0" fontId="14" fillId="0" borderId="13" xfId="0" applyFont="1" applyFill="1" applyBorder="1" applyAlignment="1">
      <alignment horizontal="left" vertical="center"/>
    </xf>
    <xf numFmtId="44" fontId="14" fillId="0" borderId="13" xfId="0" applyNumberFormat="1" applyFont="1" applyBorder="1" applyAlignment="1" applyProtection="1">
      <alignment vertical="center"/>
    </xf>
    <xf numFmtId="44" fontId="14" fillId="0" borderId="13" xfId="0" applyNumberFormat="1" applyFont="1" applyBorder="1" applyAlignment="1">
      <alignment vertical="center"/>
    </xf>
    <xf numFmtId="44" fontId="14" fillId="0" borderId="14" xfId="0" applyNumberFormat="1" applyFont="1" applyBorder="1"/>
    <xf numFmtId="44" fontId="14" fillId="0" borderId="0" xfId="0" applyNumberFormat="1" applyFont="1" applyBorder="1"/>
    <xf numFmtId="0" fontId="14" fillId="0" borderId="0" xfId="0" applyFont="1" applyBorder="1"/>
    <xf numFmtId="0" fontId="14" fillId="0" borderId="0" xfId="0" applyFont="1"/>
    <xf numFmtId="0" fontId="0" fillId="0" borderId="0" xfId="0" applyBorder="1" applyAlignment="1">
      <alignment wrapText="1"/>
    </xf>
    <xf numFmtId="44" fontId="8" fillId="2" borderId="6" xfId="0" applyNumberFormat="1" applyFont="1" applyFill="1" applyBorder="1" applyAlignment="1" applyProtection="1">
      <alignment horizontal="center" vertical="center"/>
      <protection locked="0" hidden="1"/>
    </xf>
    <xf numFmtId="0" fontId="0" fillId="0" borderId="13" xfId="0" applyBorder="1" applyAlignment="1">
      <alignment horizontal="center"/>
    </xf>
    <xf numFmtId="0" fontId="0" fillId="0" borderId="0" xfId="0" applyFill="1" applyBorder="1" applyAlignment="1">
      <alignment horizontal="left" wrapText="1"/>
    </xf>
    <xf numFmtId="44" fontId="0" fillId="5" borderId="6" xfId="0" applyNumberFormat="1" applyFill="1" applyBorder="1" applyAlignment="1" applyProtection="1">
      <alignment horizontal="center" vertical="center"/>
      <protection hidden="1"/>
    </xf>
    <xf numFmtId="0" fontId="0" fillId="0" borderId="15" xfId="0" applyBorder="1"/>
    <xf numFmtId="0" fontId="0" fillId="0" borderId="0" xfId="0" applyBorder="1" applyAlignment="1">
      <alignment horizontal="right"/>
    </xf>
    <xf numFmtId="0" fontId="7" fillId="0" borderId="0" xfId="1" applyBorder="1" applyAlignment="1" applyProtection="1">
      <alignment horizontal="center"/>
    </xf>
    <xf numFmtId="165" fontId="8" fillId="0" borderId="0" xfId="0" applyNumberFormat="1" applyFont="1" applyBorder="1" applyAlignment="1">
      <alignment horizontal="center"/>
    </xf>
    <xf numFmtId="0" fontId="0" fillId="0" borderId="13" xfId="0" applyBorder="1" applyAlignment="1">
      <alignment horizontal="right"/>
    </xf>
    <xf numFmtId="0" fontId="7" fillId="0" borderId="13" xfId="1" applyFill="1" applyBorder="1" applyAlignment="1" applyProtection="1">
      <alignment horizontal="center"/>
    </xf>
    <xf numFmtId="0" fontId="0" fillId="0" borderId="13" xfId="0" applyFill="1" applyBorder="1" applyAlignment="1">
      <alignment horizontal="center"/>
    </xf>
    <xf numFmtId="0" fontId="0" fillId="0" borderId="0" xfId="0" applyBorder="1" applyAlignment="1">
      <alignment horizontal="left"/>
    </xf>
    <xf numFmtId="0" fontId="0" fillId="0" borderId="5" xfId="0" applyBorder="1" applyAlignment="1">
      <alignment horizontal="left"/>
    </xf>
    <xf numFmtId="44" fontId="0" fillId="0" borderId="0" xfId="0" applyNumberFormat="1" applyBorder="1" applyAlignment="1"/>
    <xf numFmtId="0" fontId="0" fillId="0" borderId="5" xfId="0" applyBorder="1" applyAlignment="1">
      <alignment wrapText="1"/>
    </xf>
    <xf numFmtId="0" fontId="0" fillId="0" borderId="0" xfId="0" applyBorder="1" applyAlignment="1">
      <alignment horizontal="left" wrapText="1"/>
    </xf>
    <xf numFmtId="0" fontId="0" fillId="0" borderId="5" xfId="0" applyBorder="1" applyAlignment="1">
      <alignment horizontal="left" wrapText="1"/>
    </xf>
    <xf numFmtId="44" fontId="0" fillId="0" borderId="0" xfId="0" applyNumberFormat="1" applyAlignment="1"/>
    <xf numFmtId="0" fontId="0" fillId="0" borderId="0" xfId="0" applyBorder="1" applyAlignment="1"/>
    <xf numFmtId="164" fontId="0" fillId="4" borderId="0" xfId="0" applyNumberFormat="1" applyFill="1" applyBorder="1" applyAlignment="1" applyProtection="1">
      <alignment horizontal="center" vertical="center"/>
      <protection hidden="1"/>
    </xf>
    <xf numFmtId="164" fontId="0" fillId="0" borderId="5" xfId="0" applyNumberFormat="1" applyBorder="1" applyAlignment="1">
      <alignment horizontal="center"/>
    </xf>
    <xf numFmtId="0" fontId="0" fillId="0" borderId="5" xfId="0" applyBorder="1" applyAlignment="1">
      <alignment horizontal="center"/>
    </xf>
    <xf numFmtId="0" fontId="0" fillId="0" borderId="5" xfId="0" applyBorder="1" applyAlignment="1"/>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8" fillId="0" borderId="0" xfId="0" applyFont="1"/>
    <xf numFmtId="0" fontId="0" fillId="0" borderId="0" xfId="0" applyProtection="1"/>
    <xf numFmtId="0" fontId="17" fillId="0" borderId="0" xfId="0" applyFont="1" applyAlignment="1" applyProtection="1">
      <alignment horizontal="center" vertical="center"/>
    </xf>
    <xf numFmtId="0" fontId="0" fillId="0" borderId="0" xfId="0" applyAlignment="1" applyProtection="1">
      <alignment horizontal="center" vertical="center"/>
    </xf>
    <xf numFmtId="0" fontId="9" fillId="0" borderId="0" xfId="0" applyFont="1" applyProtection="1"/>
    <xf numFmtId="1" fontId="9" fillId="0" borderId="0" xfId="0" applyNumberFormat="1" applyFont="1" applyBorder="1" applyAlignment="1" applyProtection="1">
      <alignment horizontal="left" vertical="center"/>
      <protection hidden="1"/>
    </xf>
    <xf numFmtId="0" fontId="0" fillId="0" borderId="0" xfId="0" applyBorder="1" applyProtection="1"/>
    <xf numFmtId="1" fontId="9" fillId="0" borderId="0" xfId="0" applyNumberFormat="1" applyFont="1" applyBorder="1" applyAlignment="1" applyProtection="1">
      <alignment horizontal="center" vertical="center"/>
      <protection hidden="1"/>
    </xf>
    <xf numFmtId="0" fontId="9" fillId="0" borderId="0" xfId="0" applyFont="1" applyBorder="1" applyProtection="1"/>
    <xf numFmtId="1" fontId="9" fillId="0" borderId="0" xfId="0" applyNumberFormat="1" applyFont="1" applyBorder="1" applyAlignment="1" applyProtection="1">
      <alignment horizontal="left"/>
      <protection hidden="1"/>
    </xf>
    <xf numFmtId="0" fontId="0" fillId="0" borderId="0" xfId="0" applyAlignment="1" applyProtection="1">
      <alignment horizontal="left"/>
    </xf>
    <xf numFmtId="0" fontId="9" fillId="0" borderId="0" xfId="0" applyFont="1" applyBorder="1" applyAlignment="1" applyProtection="1">
      <alignment horizontal="left"/>
    </xf>
    <xf numFmtId="164" fontId="14" fillId="0" borderId="0" xfId="0" applyNumberFormat="1" applyFont="1" applyBorder="1" applyAlignment="1" applyProtection="1">
      <alignment horizontal="left" vertical="center"/>
      <protection hidden="1"/>
    </xf>
    <xf numFmtId="0" fontId="0" fillId="0" borderId="0" xfId="0" applyAlignment="1" applyProtection="1">
      <alignment horizontal="left" vertical="center"/>
    </xf>
    <xf numFmtId="0" fontId="14" fillId="0" borderId="16" xfId="0" applyFont="1" applyFill="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44" fontId="11" fillId="2" borderId="19" xfId="0" applyNumberFormat="1" applyFont="1" applyFill="1" applyBorder="1" applyAlignment="1" applyProtection="1">
      <alignment horizontal="center" vertical="center" wrapText="1"/>
    </xf>
    <xf numFmtId="0" fontId="0" fillId="0" borderId="20" xfId="0" applyFill="1" applyBorder="1" applyAlignment="1" applyProtection="1">
      <protection locked="0"/>
    </xf>
    <xf numFmtId="0" fontId="0" fillId="0" borderId="6" xfId="0" applyFill="1" applyBorder="1" applyProtection="1">
      <protection locked="0"/>
    </xf>
    <xf numFmtId="4" fontId="0" fillId="0" borderId="20" xfId="0" applyNumberFormat="1" applyFill="1" applyBorder="1" applyProtection="1">
      <protection locked="0"/>
    </xf>
    <xf numFmtId="4" fontId="0" fillId="0" borderId="6" xfId="0" applyNumberFormat="1" applyFill="1" applyBorder="1" applyProtection="1">
      <protection locked="0"/>
    </xf>
    <xf numFmtId="4" fontId="0" fillId="0" borderId="21" xfId="0" applyNumberFormat="1" applyFill="1" applyBorder="1"/>
    <xf numFmtId="0" fontId="0" fillId="0" borderId="6" xfId="0" applyFill="1" applyBorder="1" applyAlignment="1" applyProtection="1">
      <alignment horizontal="center" vertical="center" wrapText="1"/>
      <protection locked="0"/>
    </xf>
    <xf numFmtId="0" fontId="0" fillId="0" borderId="22" xfId="0" applyFill="1" applyBorder="1" applyAlignment="1" applyProtection="1">
      <protection locked="0"/>
    </xf>
    <xf numFmtId="0" fontId="0" fillId="0" borderId="23" xfId="0" applyFill="1" applyBorder="1" applyAlignment="1" applyProtection="1">
      <alignment horizontal="center" vertical="center" wrapText="1"/>
      <protection locked="0"/>
    </xf>
    <xf numFmtId="0" fontId="0" fillId="0" borderId="23" xfId="0" applyFill="1" applyBorder="1" applyProtection="1">
      <protection locked="0"/>
    </xf>
    <xf numFmtId="4" fontId="0" fillId="0" borderId="22" xfId="0" applyNumberFormat="1" applyFill="1" applyBorder="1" applyProtection="1">
      <protection locked="0"/>
    </xf>
    <xf numFmtId="4" fontId="0" fillId="0" borderId="23" xfId="0" applyNumberFormat="1" applyFill="1" applyBorder="1" applyProtection="1">
      <protection locked="0"/>
    </xf>
    <xf numFmtId="0" fontId="19" fillId="0" borderId="24" xfId="0" applyFont="1" applyBorder="1" applyAlignment="1">
      <alignment horizontal="center" vertical="center"/>
    </xf>
    <xf numFmtId="44" fontId="20" fillId="0" borderId="24" xfId="0" applyNumberFormat="1" applyFont="1" applyFill="1" applyBorder="1" applyProtection="1">
      <protection hidden="1"/>
    </xf>
    <xf numFmtId="44" fontId="20" fillId="0" borderId="27" xfId="0" applyNumberFormat="1" applyFont="1" applyFill="1" applyBorder="1" applyProtection="1">
      <protection hidden="1"/>
    </xf>
    <xf numFmtId="44" fontId="14" fillId="0" borderId="28" xfId="0" applyNumberFormat="1" applyFont="1" applyFill="1" applyBorder="1" applyProtection="1">
      <protection hidden="1"/>
    </xf>
    <xf numFmtId="0" fontId="0" fillId="2" borderId="0" xfId="0" applyFill="1"/>
    <xf numFmtId="0" fontId="0" fillId="3" borderId="0" xfId="0" applyFill="1"/>
    <xf numFmtId="0" fontId="0" fillId="4" borderId="0" xfId="0" applyFill="1"/>
    <xf numFmtId="0" fontId="0" fillId="5" borderId="0" xfId="0" applyFill="1"/>
    <xf numFmtId="0" fontId="0" fillId="0" borderId="0" xfId="0" applyFill="1"/>
    <xf numFmtId="0" fontId="0" fillId="0" borderId="0" xfId="0" applyAlignment="1">
      <alignment wrapText="1"/>
    </xf>
    <xf numFmtId="0" fontId="0" fillId="0" borderId="0" xfId="0" applyAlignment="1" applyProtection="1">
      <alignment horizontal="center"/>
    </xf>
    <xf numFmtId="1" fontId="21" fillId="0" borderId="0"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protection hidden="1"/>
    </xf>
    <xf numFmtId="0" fontId="0" fillId="0" borderId="0" xfId="0" applyBorder="1" applyAlignment="1" applyProtection="1"/>
    <xf numFmtId="1" fontId="8" fillId="0" borderId="0" xfId="0" applyNumberFormat="1" applyFont="1" applyBorder="1" applyAlignment="1" applyProtection="1">
      <alignment horizontal="center"/>
      <protection hidden="1"/>
    </xf>
    <xf numFmtId="0" fontId="0" fillId="0" borderId="0" xfId="0" applyFill="1" applyBorder="1" applyAlignment="1" applyProtection="1">
      <alignment horizontal="left" wrapText="1"/>
    </xf>
    <xf numFmtId="44" fontId="0" fillId="0" borderId="0" xfId="0" applyNumberFormat="1" applyProtection="1"/>
    <xf numFmtId="0" fontId="0" fillId="0" borderId="0" xfId="0" applyBorder="1" applyAlignment="1" applyProtection="1">
      <alignment horizontal="left" wrapText="1"/>
    </xf>
    <xf numFmtId="1" fontId="14" fillId="0" borderId="0"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xf>
    <xf numFmtId="0" fontId="10" fillId="0" borderId="29" xfId="0" applyFont="1" applyBorder="1" applyAlignment="1" applyProtection="1">
      <alignment horizontal="center" vertical="center" wrapText="1"/>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7" fontId="0" fillId="0" borderId="6" xfId="0" applyNumberFormat="1" applyBorder="1" applyProtection="1">
      <protection locked="0" hidden="1"/>
    </xf>
    <xf numFmtId="7" fontId="0" fillId="0" borderId="32" xfId="0" applyNumberFormat="1" applyBorder="1" applyProtection="1">
      <protection locked="0" hidden="1"/>
    </xf>
    <xf numFmtId="0" fontId="0" fillId="0" borderId="33" xfId="0" applyBorder="1" applyAlignment="1" applyProtection="1">
      <alignment wrapText="1"/>
      <protection locked="0"/>
    </xf>
    <xf numFmtId="0" fontId="13" fillId="0" borderId="33" xfId="0" applyFont="1" applyBorder="1" applyAlignment="1" applyProtection="1">
      <alignment wrapText="1"/>
      <protection locked="0"/>
    </xf>
    <xf numFmtId="0" fontId="19" fillId="0" borderId="34" xfId="0" applyFont="1" applyBorder="1" applyAlignment="1">
      <alignment horizontal="center" vertical="center"/>
    </xf>
    <xf numFmtId="44" fontId="19" fillId="5" borderId="37" xfId="0" applyNumberFormat="1" applyFont="1" applyFill="1" applyBorder="1" applyAlignment="1" applyProtection="1">
      <alignment horizontal="center" vertical="center"/>
      <protection hidden="1"/>
    </xf>
    <xf numFmtId="44" fontId="19" fillId="5" borderId="38" xfId="0" applyNumberFormat="1" applyFont="1" applyFill="1" applyBorder="1" applyAlignment="1" applyProtection="1">
      <alignment horizontal="center" vertical="center"/>
      <protection hidden="1"/>
    </xf>
    <xf numFmtId="0" fontId="19" fillId="0" borderId="0" xfId="0" applyFont="1" applyAlignment="1">
      <alignment horizontal="center" vertical="center"/>
    </xf>
    <xf numFmtId="0" fontId="8" fillId="0" borderId="0" xfId="0" applyFont="1" applyAlignment="1"/>
    <xf numFmtId="0" fontId="21" fillId="0" borderId="0" xfId="0" applyFont="1" applyProtection="1"/>
    <xf numFmtId="1" fontId="0" fillId="0" borderId="0" xfId="0" applyNumberFormat="1" applyAlignment="1" applyProtection="1">
      <alignment horizontal="center"/>
    </xf>
    <xf numFmtId="0" fontId="0" fillId="0" borderId="0" xfId="0" applyAlignment="1" applyProtection="1"/>
    <xf numFmtId="0" fontId="13" fillId="0" borderId="0" xfId="0" applyFont="1" applyProtection="1"/>
    <xf numFmtId="166" fontId="0" fillId="0" borderId="0" xfId="0" applyNumberFormat="1" applyBorder="1" applyAlignment="1" applyProtection="1">
      <alignment horizontal="left" wrapText="1"/>
    </xf>
    <xf numFmtId="0" fontId="14" fillId="0" borderId="6" xfId="0" applyFont="1" applyBorder="1" applyAlignment="1" applyProtection="1">
      <alignment horizontal="center" vertical="center" wrapText="1"/>
    </xf>
    <xf numFmtId="0" fontId="14" fillId="7" borderId="6"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44" fontId="11" fillId="2" borderId="6" xfId="0" applyNumberFormat="1" applyFont="1" applyFill="1" applyBorder="1" applyAlignment="1" applyProtection="1">
      <alignment horizontal="center" vertical="center" wrapText="1"/>
    </xf>
    <xf numFmtId="0" fontId="0" fillId="0" borderId="39" xfId="0" applyBorder="1" applyProtection="1">
      <protection locked="0"/>
    </xf>
    <xf numFmtId="4" fontId="0" fillId="0" borderId="6" xfId="0" applyNumberFormat="1" applyBorder="1" applyProtection="1">
      <protection locked="0"/>
    </xf>
    <xf numFmtId="4" fontId="0" fillId="0" borderId="9" xfId="0" applyNumberFormat="1" applyBorder="1" applyProtection="1">
      <protection locked="0"/>
    </xf>
    <xf numFmtId="4" fontId="0" fillId="0" borderId="40" xfId="0" applyNumberFormat="1" applyBorder="1" applyProtection="1">
      <protection locked="0"/>
    </xf>
    <xf numFmtId="4" fontId="0" fillId="3" borderId="6" xfId="0" applyNumberFormat="1" applyFill="1" applyBorder="1" applyProtection="1">
      <protection locked="0"/>
    </xf>
    <xf numFmtId="4" fontId="0" fillId="0" borderId="41" xfId="0" applyNumberFormat="1" applyBorder="1" applyProtection="1">
      <protection locked="0"/>
    </xf>
    <xf numFmtId="0" fontId="0" fillId="0" borderId="20" xfId="0" applyBorder="1" applyProtection="1">
      <protection locked="0"/>
    </xf>
    <xf numFmtId="4" fontId="0" fillId="0" borderId="42" xfId="0" applyNumberFormat="1" applyBorder="1" applyProtection="1">
      <protection locked="0"/>
    </xf>
    <xf numFmtId="0" fontId="0" fillId="0" borderId="43" xfId="0" applyBorder="1" applyProtection="1">
      <protection locked="0"/>
    </xf>
    <xf numFmtId="4" fontId="0" fillId="0" borderId="44" xfId="0" applyNumberFormat="1" applyBorder="1" applyProtection="1">
      <protection locked="0"/>
    </xf>
    <xf numFmtId="4" fontId="0" fillId="0" borderId="45" xfId="0" applyNumberFormat="1" applyBorder="1" applyProtection="1">
      <protection locked="0"/>
    </xf>
    <xf numFmtId="4" fontId="0" fillId="0" borderId="46" xfId="0" applyNumberFormat="1" applyBorder="1" applyProtection="1">
      <protection locked="0"/>
    </xf>
    <xf numFmtId="0" fontId="19" fillId="0" borderId="47" xfId="0" applyFont="1" applyBorder="1" applyAlignment="1">
      <alignment horizontal="center" vertical="center"/>
    </xf>
    <xf numFmtId="44" fontId="14" fillId="0" borderId="26" xfId="0" applyNumberFormat="1" applyFont="1" applyBorder="1" applyProtection="1">
      <protection hidden="1"/>
    </xf>
    <xf numFmtId="44" fontId="14" fillId="7" borderId="48" xfId="0" applyNumberFormat="1" applyFont="1" applyFill="1" applyBorder="1" applyProtection="1">
      <protection hidden="1"/>
    </xf>
    <xf numFmtId="44" fontId="20" fillId="5" borderId="27" xfId="0" applyNumberFormat="1" applyFont="1" applyFill="1" applyBorder="1" applyProtection="1">
      <protection hidden="1"/>
    </xf>
    <xf numFmtId="44" fontId="20" fillId="5" borderId="14" xfId="0" applyNumberFormat="1" applyFont="1" applyFill="1" applyBorder="1" applyProtection="1">
      <protection hidden="1"/>
    </xf>
    <xf numFmtId="44" fontId="8" fillId="0" borderId="0" xfId="0" applyNumberFormat="1" applyFont="1"/>
    <xf numFmtId="0" fontId="21" fillId="0" borderId="0" xfId="0" applyFont="1" applyAlignment="1" applyProtection="1">
      <alignment horizontal="right"/>
    </xf>
    <xf numFmtId="44" fontId="0" fillId="0" borderId="0" xfId="0" applyNumberFormat="1" applyBorder="1" applyProtection="1"/>
    <xf numFmtId="0" fontId="0" fillId="0" borderId="0" xfId="0" applyBorder="1" applyAlignment="1" applyProtection="1">
      <alignment horizontal="center" vertical="center"/>
      <protection hidden="1"/>
    </xf>
    <xf numFmtId="0" fontId="22" fillId="0" borderId="29" xfId="0" applyFont="1" applyBorder="1" applyAlignment="1" applyProtection="1">
      <alignment horizontal="center" vertical="center" wrapText="1"/>
    </xf>
    <xf numFmtId="0" fontId="0" fillId="0" borderId="49" xfId="0" applyBorder="1" applyAlignment="1" applyProtection="1">
      <alignment horizontal="center" wrapText="1"/>
      <protection locked="0"/>
    </xf>
    <xf numFmtId="0" fontId="0" fillId="0" borderId="6" xfId="0" applyBorder="1" applyAlignment="1" applyProtection="1">
      <alignment wrapText="1"/>
      <protection locked="0"/>
    </xf>
    <xf numFmtId="0" fontId="0" fillId="0" borderId="9" xfId="0" applyBorder="1" applyAlignment="1" applyProtection="1">
      <alignment wrapText="1"/>
      <protection locked="0"/>
    </xf>
    <xf numFmtId="167" fontId="0" fillId="0" borderId="23" xfId="0" applyNumberFormat="1" applyBorder="1" applyAlignment="1" applyProtection="1">
      <alignment horizontal="center" wrapText="1"/>
      <protection locked="0"/>
    </xf>
    <xf numFmtId="167" fontId="0" fillId="0" borderId="6" xfId="0" applyNumberFormat="1" applyBorder="1" applyAlignment="1" applyProtection="1">
      <alignment horizontal="center" wrapText="1"/>
      <protection locked="0"/>
    </xf>
    <xf numFmtId="0" fontId="19" fillId="0" borderId="51" xfId="0" applyFont="1" applyBorder="1" applyAlignment="1" applyProtection="1">
      <alignment horizontal="center" vertical="center" wrapText="1"/>
      <protection hidden="1"/>
    </xf>
    <xf numFmtId="44" fontId="19" fillId="5" borderId="36" xfId="0" applyNumberFormat="1" applyFont="1" applyFill="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0" fillId="0" borderId="0" xfId="0" applyBorder="1" applyAlignment="1" applyProtection="1">
      <alignment wrapText="1"/>
    </xf>
    <xf numFmtId="0" fontId="0" fillId="0" borderId="0" xfId="0" applyAlignment="1" applyProtection="1">
      <alignment horizontal="left" wrapText="1"/>
    </xf>
    <xf numFmtId="0" fontId="11" fillId="0" borderId="29" xfId="0" applyFont="1" applyBorder="1" applyAlignment="1" applyProtection="1">
      <alignment horizontal="center" vertical="center"/>
    </xf>
    <xf numFmtId="0" fontId="0" fillId="0" borderId="23"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19" fillId="0" borderId="34" xfId="0" applyFont="1" applyBorder="1" applyAlignment="1" applyProtection="1">
      <alignment horizontal="center" vertical="center"/>
      <protection hidden="1"/>
    </xf>
    <xf numFmtId="164" fontId="0" fillId="4" borderId="0" xfId="0" applyNumberFormat="1" applyFill="1" applyAlignment="1">
      <alignment horizontal="center" vertical="center"/>
    </xf>
    <xf numFmtId="39" fontId="23" fillId="0" borderId="0" xfId="0" applyNumberFormat="1" applyFont="1"/>
    <xf numFmtId="0" fontId="24" fillId="0" borderId="0" xfId="0" applyNumberFormat="1" applyFont="1" applyAlignment="1">
      <alignment horizontal="center"/>
    </xf>
    <xf numFmtId="39" fontId="25" fillId="0" borderId="49" xfId="0" applyNumberFormat="1" applyFont="1" applyBorder="1" applyAlignment="1">
      <alignment horizontal="center"/>
    </xf>
    <xf numFmtId="39" fontId="26" fillId="0" borderId="53" xfId="0" applyNumberFormat="1" applyFont="1" applyBorder="1"/>
    <xf numFmtId="39" fontId="23" fillId="0" borderId="53" xfId="0" applyNumberFormat="1" applyFont="1" applyBorder="1"/>
    <xf numFmtId="39" fontId="23" fillId="0" borderId="50" xfId="0" applyNumberFormat="1" applyFont="1" applyBorder="1"/>
    <xf numFmtId="0" fontId="25" fillId="0" borderId="54" xfId="0" applyFont="1" applyBorder="1" applyAlignment="1">
      <alignment horizontal="center"/>
    </xf>
    <xf numFmtId="39" fontId="27" fillId="0" borderId="0" xfId="0" applyNumberFormat="1" applyFont="1" applyBorder="1" applyAlignment="1">
      <alignment horizontal="center"/>
    </xf>
    <xf numFmtId="39" fontId="27" fillId="0" borderId="0" xfId="0" applyNumberFormat="1" applyFont="1" applyBorder="1"/>
    <xf numFmtId="39" fontId="27" fillId="0" borderId="55" xfId="0" applyNumberFormat="1" applyFont="1" applyBorder="1"/>
    <xf numFmtId="0" fontId="28" fillId="0" borderId="0" xfId="0" applyFont="1"/>
    <xf numFmtId="0" fontId="29" fillId="0" borderId="56" xfId="0" applyFont="1" applyBorder="1" applyAlignment="1">
      <alignment horizontal="center"/>
    </xf>
    <xf numFmtId="39" fontId="24" fillId="0" borderId="58" xfId="0" applyNumberFormat="1" applyFont="1" applyBorder="1" applyAlignment="1">
      <alignment horizontal="center"/>
    </xf>
    <xf numFmtId="39" fontId="24" fillId="0" borderId="59" xfId="0" applyNumberFormat="1" applyFont="1" applyBorder="1" applyAlignment="1">
      <alignment horizontal="center"/>
    </xf>
    <xf numFmtId="39" fontId="23" fillId="0" borderId="54" xfId="0" applyNumberFormat="1" applyFont="1" applyBorder="1"/>
    <xf numFmtId="39" fontId="23" fillId="0" borderId="11" xfId="0" applyNumberFormat="1" applyFont="1" applyBorder="1" applyProtection="1">
      <protection locked="0"/>
    </xf>
    <xf numFmtId="39" fontId="23" fillId="0" borderId="0" xfId="0" applyNumberFormat="1" applyFont="1" applyBorder="1" applyProtection="1">
      <protection locked="0"/>
    </xf>
    <xf numFmtId="39" fontId="23" fillId="0" borderId="0" xfId="0" applyNumberFormat="1" applyFont="1" applyBorder="1"/>
    <xf numFmtId="39" fontId="23" fillId="0" borderId="55" xfId="0" applyNumberFormat="1" applyFont="1" applyBorder="1"/>
    <xf numFmtId="39" fontId="27" fillId="0" borderId="54" xfId="0" applyNumberFormat="1" applyFont="1" applyBorder="1"/>
    <xf numFmtId="39" fontId="24" fillId="0" borderId="54" xfId="0" applyNumberFormat="1" applyFont="1" applyBorder="1" applyProtection="1"/>
    <xf numFmtId="39" fontId="24" fillId="0" borderId="11" xfId="0" applyNumberFormat="1" applyFont="1" applyBorder="1" applyProtection="1"/>
    <xf numFmtId="39" fontId="24" fillId="0" borderId="0" xfId="0" applyNumberFormat="1" applyFont="1" applyBorder="1" applyProtection="1"/>
    <xf numFmtId="39" fontId="24" fillId="5" borderId="0" xfId="0" applyNumberFormat="1" applyFont="1" applyFill="1" applyBorder="1" applyProtection="1"/>
    <xf numFmtId="39" fontId="24" fillId="5" borderId="55" xfId="0" applyNumberFormat="1" applyFont="1" applyFill="1" applyBorder="1" applyProtection="1"/>
    <xf numFmtId="0" fontId="0" fillId="0" borderId="54" xfId="0" applyBorder="1"/>
    <xf numFmtId="0" fontId="0" fillId="0" borderId="11" xfId="0" applyBorder="1" applyProtection="1">
      <protection locked="0"/>
    </xf>
    <xf numFmtId="0" fontId="0" fillId="0" borderId="55" xfId="0" applyBorder="1"/>
    <xf numFmtId="14" fontId="30" fillId="0" borderId="58" xfId="0" applyNumberFormat="1" applyFont="1" applyBorder="1" applyAlignment="1">
      <alignment horizontal="center"/>
    </xf>
    <xf numFmtId="0" fontId="30" fillId="0" borderId="58" xfId="0" applyFont="1" applyBorder="1" applyAlignment="1">
      <alignment horizontal="center"/>
    </xf>
    <xf numFmtId="0" fontId="0" fillId="0" borderId="58" xfId="0" applyBorder="1"/>
    <xf numFmtId="0" fontId="0" fillId="0" borderId="59" xfId="0" applyBorder="1"/>
    <xf numFmtId="0" fontId="0" fillId="0" borderId="60" xfId="0" applyBorder="1"/>
    <xf numFmtId="0" fontId="0" fillId="0" borderId="61" xfId="0" applyBorder="1" applyProtection="1">
      <protection locked="0"/>
    </xf>
    <xf numFmtId="0" fontId="0" fillId="0" borderId="10" xfId="0" applyBorder="1"/>
    <xf numFmtId="0" fontId="0" fillId="0" borderId="40" xfId="0" applyBorder="1"/>
    <xf numFmtId="0" fontId="31" fillId="0" borderId="0" xfId="2" applyFill="1"/>
    <xf numFmtId="168" fontId="31" fillId="0" borderId="0" xfId="2" applyNumberFormat="1" applyFill="1" applyProtection="1"/>
    <xf numFmtId="0" fontId="31" fillId="0" borderId="0" xfId="2" applyFill="1" applyAlignment="1">
      <alignment horizontal="right"/>
    </xf>
    <xf numFmtId="0" fontId="32" fillId="0" borderId="62" xfId="2" applyFont="1" applyFill="1" applyBorder="1"/>
    <xf numFmtId="15" fontId="32" fillId="0" borderId="63" xfId="2" applyNumberFormat="1" applyFont="1" applyFill="1" applyBorder="1"/>
    <xf numFmtId="169" fontId="32" fillId="0" borderId="63" xfId="2" applyNumberFormat="1" applyFont="1" applyFill="1" applyBorder="1" applyProtection="1"/>
    <xf numFmtId="0" fontId="31" fillId="0" borderId="62" xfId="2" applyFill="1" applyBorder="1"/>
    <xf numFmtId="0" fontId="31" fillId="0" borderId="63" xfId="2" applyFill="1" applyBorder="1"/>
    <xf numFmtId="0" fontId="31" fillId="0" borderId="64" xfId="2" applyFill="1" applyBorder="1"/>
    <xf numFmtId="0" fontId="31" fillId="0" borderId="65" xfId="2" applyFill="1" applyBorder="1"/>
    <xf numFmtId="0" fontId="31" fillId="0" borderId="66" xfId="2" applyFill="1" applyBorder="1"/>
    <xf numFmtId="0" fontId="8" fillId="0" borderId="67" xfId="2" applyFont="1" applyFill="1" applyBorder="1"/>
    <xf numFmtId="0" fontId="31" fillId="0" borderId="68" xfId="2" applyFill="1" applyBorder="1"/>
    <xf numFmtId="0" fontId="33" fillId="0" borderId="69" xfId="2" applyFont="1" applyFill="1" applyBorder="1"/>
    <xf numFmtId="0" fontId="32" fillId="0" borderId="64" xfId="2" applyFont="1" applyFill="1" applyBorder="1"/>
    <xf numFmtId="0" fontId="33" fillId="0" borderId="62" xfId="2" applyFont="1" applyFill="1" applyBorder="1" applyAlignment="1">
      <alignment horizontal="right"/>
    </xf>
    <xf numFmtId="0" fontId="9" fillId="0" borderId="67" xfId="2" applyFont="1" applyFill="1" applyBorder="1"/>
    <xf numFmtId="0" fontId="9" fillId="0" borderId="69" xfId="2" applyFont="1" applyFill="1" applyBorder="1"/>
    <xf numFmtId="0" fontId="32" fillId="0" borderId="63" xfId="2" applyFont="1" applyFill="1" applyBorder="1"/>
    <xf numFmtId="0" fontId="32" fillId="0" borderId="68" xfId="2" applyFont="1" applyFill="1" applyBorder="1"/>
    <xf numFmtId="0" fontId="32" fillId="0" borderId="0" xfId="2" applyFont="1" applyFill="1"/>
    <xf numFmtId="0" fontId="8" fillId="0" borderId="69" xfId="2" applyFont="1" applyFill="1" applyBorder="1"/>
    <xf numFmtId="39" fontId="32" fillId="0" borderId="0" xfId="2" applyNumberFormat="1" applyFont="1" applyFill="1" applyAlignment="1" applyProtection="1">
      <alignment horizontal="left"/>
    </xf>
    <xf numFmtId="0" fontId="31" fillId="0" borderId="69" xfId="2" applyFill="1" applyBorder="1"/>
    <xf numFmtId="0" fontId="31" fillId="0" borderId="67" xfId="2" applyFill="1" applyBorder="1"/>
    <xf numFmtId="170" fontId="31" fillId="0" borderId="62" xfId="2" applyNumberFormat="1" applyFill="1" applyBorder="1" applyAlignment="1" applyProtection="1">
      <alignment horizontal="center"/>
    </xf>
    <xf numFmtId="170" fontId="31" fillId="0" borderId="70" xfId="2" applyNumberFormat="1" applyFill="1" applyBorder="1" applyAlignment="1" applyProtection="1">
      <alignment horizontal="center"/>
    </xf>
    <xf numFmtId="39" fontId="31" fillId="0" borderId="62" xfId="2" applyNumberFormat="1" applyFill="1" applyBorder="1" applyProtection="1"/>
    <xf numFmtId="170" fontId="31" fillId="0" borderId="62" xfId="2" applyNumberFormat="1" applyFill="1" applyBorder="1" applyProtection="1"/>
    <xf numFmtId="170" fontId="31" fillId="0" borderId="70" xfId="2" applyNumberFormat="1" applyFill="1" applyBorder="1" applyProtection="1"/>
    <xf numFmtId="170" fontId="31" fillId="0" borderId="65" xfId="2" applyNumberFormat="1" applyFill="1" applyBorder="1" applyAlignment="1" applyProtection="1">
      <alignment horizontal="center"/>
    </xf>
    <xf numFmtId="170" fontId="31" fillId="0" borderId="71" xfId="2" applyNumberFormat="1" applyFill="1" applyBorder="1" applyAlignment="1" applyProtection="1">
      <alignment horizontal="center"/>
    </xf>
    <xf numFmtId="39" fontId="31" fillId="0" borderId="65" xfId="2" applyNumberFormat="1" applyFill="1" applyBorder="1" applyProtection="1"/>
    <xf numFmtId="170" fontId="31" fillId="0" borderId="65" xfId="2" applyNumberFormat="1" applyFill="1" applyBorder="1" applyProtection="1"/>
    <xf numFmtId="170" fontId="31" fillId="0" borderId="71" xfId="2" applyNumberFormat="1" applyFill="1" applyBorder="1" applyProtection="1"/>
    <xf numFmtId="170" fontId="9" fillId="0" borderId="71" xfId="2" applyNumberFormat="1" applyFont="1" applyFill="1" applyBorder="1" applyProtection="1"/>
    <xf numFmtId="0" fontId="9" fillId="0" borderId="62" xfId="2" applyFont="1" applyFill="1" applyBorder="1" applyAlignment="1">
      <alignment horizontal="center"/>
    </xf>
    <xf numFmtId="0" fontId="9" fillId="0" borderId="65" xfId="2" applyFont="1" applyFill="1" applyBorder="1" applyAlignment="1">
      <alignment horizontal="center"/>
    </xf>
    <xf numFmtId="170" fontId="31" fillId="0" borderId="62" xfId="2" quotePrefix="1" applyNumberFormat="1" applyFont="1" applyFill="1" applyBorder="1" applyProtection="1"/>
    <xf numFmtId="170" fontId="31" fillId="0" borderId="70" xfId="2" quotePrefix="1" applyNumberFormat="1" applyFont="1" applyFill="1" applyBorder="1" applyProtection="1"/>
    <xf numFmtId="170" fontId="31" fillId="0" borderId="65" xfId="2" quotePrefix="1" applyNumberFormat="1" applyFont="1" applyFill="1" applyBorder="1" applyAlignment="1" applyProtection="1">
      <alignment horizontal="center"/>
    </xf>
    <xf numFmtId="170" fontId="31" fillId="0" borderId="71" xfId="2" applyNumberFormat="1" applyFont="1" applyFill="1" applyBorder="1" applyProtection="1"/>
    <xf numFmtId="0" fontId="34" fillId="0" borderId="62" xfId="2" applyFont="1" applyFill="1" applyBorder="1" applyAlignment="1">
      <alignment horizontal="right"/>
    </xf>
    <xf numFmtId="170" fontId="35" fillId="0" borderId="62" xfId="2" applyNumberFormat="1" applyFont="1" applyFill="1" applyBorder="1" applyAlignment="1" applyProtection="1">
      <alignment horizontal="center"/>
    </xf>
    <xf numFmtId="39" fontId="31" fillId="0" borderId="62" xfId="2" applyNumberFormat="1" applyFont="1" applyFill="1" applyBorder="1" applyProtection="1"/>
    <xf numFmtId="0" fontId="32" fillId="0" borderId="72" xfId="2" applyFont="1" applyFill="1" applyBorder="1" applyAlignment="1">
      <alignment horizontal="center"/>
    </xf>
    <xf numFmtId="0" fontId="32" fillId="0" borderId="72" xfId="2" applyFont="1" applyFill="1" applyBorder="1"/>
    <xf numFmtId="0" fontId="32" fillId="0" borderId="73" xfId="2" applyFont="1" applyFill="1" applyBorder="1"/>
    <xf numFmtId="0" fontId="32" fillId="0" borderId="74" xfId="2" applyFont="1" applyFill="1" applyBorder="1"/>
    <xf numFmtId="0" fontId="36" fillId="0" borderId="0" xfId="2" applyFont="1" applyFill="1"/>
    <xf numFmtId="0" fontId="31" fillId="0" borderId="0" xfId="2" applyFill="1" applyAlignment="1">
      <alignment horizontal="center"/>
    </xf>
    <xf numFmtId="0" fontId="32" fillId="0" borderId="62" xfId="2" applyFont="1" applyFill="1" applyBorder="1" applyAlignment="1">
      <alignment horizontal="center"/>
    </xf>
    <xf numFmtId="0" fontId="32" fillId="0" borderId="63" xfId="2" applyFont="1" applyFill="1" applyBorder="1" applyAlignment="1">
      <alignment horizontal="center"/>
    </xf>
    <xf numFmtId="0" fontId="8" fillId="0" borderId="65" xfId="2" applyFont="1" applyFill="1" applyBorder="1" applyAlignment="1">
      <alignment horizontal="center"/>
    </xf>
    <xf numFmtId="0" fontId="32" fillId="0" borderId="66" xfId="2" applyFont="1" applyFill="1" applyBorder="1"/>
    <xf numFmtId="49" fontId="32" fillId="0" borderId="63" xfId="2" applyNumberFormat="1" applyFont="1" applyFill="1" applyBorder="1" applyAlignment="1">
      <alignment horizontal="center"/>
    </xf>
    <xf numFmtId="0" fontId="31" fillId="0" borderId="0" xfId="2" applyFill="1" applyBorder="1"/>
    <xf numFmtId="0" fontId="8" fillId="0" borderId="64" xfId="2" applyFont="1" applyFill="1" applyBorder="1"/>
    <xf numFmtId="0" fontId="37" fillId="0" borderId="62" xfId="2" applyFont="1" applyFill="1" applyBorder="1"/>
    <xf numFmtId="17" fontId="37" fillId="0" borderId="64" xfId="3" quotePrefix="1" applyNumberFormat="1" applyFont="1" applyFill="1" applyBorder="1"/>
    <xf numFmtId="0" fontId="31" fillId="0" borderId="73" xfId="2" applyFill="1" applyBorder="1"/>
    <xf numFmtId="0" fontId="31" fillId="0" borderId="75" xfId="2" applyFill="1" applyBorder="1"/>
    <xf numFmtId="0" fontId="32" fillId="0" borderId="75" xfId="2" applyFont="1" applyFill="1" applyBorder="1"/>
    <xf numFmtId="0" fontId="39" fillId="0" borderId="74" xfId="2" applyFont="1" applyFill="1" applyBorder="1"/>
    <xf numFmtId="0" fontId="40" fillId="0" borderId="0" xfId="2" applyFont="1" applyFill="1"/>
    <xf numFmtId="0" fontId="31" fillId="0" borderId="76" xfId="2" applyFill="1" applyBorder="1"/>
    <xf numFmtId="0" fontId="31" fillId="0" borderId="77" xfId="2" applyFill="1" applyBorder="1"/>
    <xf numFmtId="0" fontId="31" fillId="0" borderId="78" xfId="2" applyFill="1" applyBorder="1"/>
    <xf numFmtId="0" fontId="32" fillId="0" borderId="79" xfId="2" applyFont="1" applyFill="1" applyBorder="1"/>
    <xf numFmtId="0" fontId="32" fillId="0" borderId="80" xfId="2" applyFont="1" applyFill="1" applyBorder="1" applyAlignment="1">
      <alignment horizontal="center"/>
    </xf>
    <xf numFmtId="0" fontId="32" fillId="0" borderId="80" xfId="2" applyFont="1" applyFill="1" applyBorder="1"/>
    <xf numFmtId="0" fontId="32" fillId="0" borderId="81" xfId="2" applyFont="1" applyFill="1" applyBorder="1"/>
    <xf numFmtId="0" fontId="34" fillId="0" borderId="0" xfId="2" applyFont="1" applyFill="1"/>
    <xf numFmtId="0" fontId="32" fillId="0" borderId="82" xfId="2" applyFont="1" applyFill="1" applyBorder="1"/>
    <xf numFmtId="0" fontId="31" fillId="0" borderId="83" xfId="2" applyFill="1" applyBorder="1"/>
    <xf numFmtId="0" fontId="8" fillId="0" borderId="84" xfId="2" applyFont="1" applyFill="1" applyBorder="1"/>
    <xf numFmtId="0" fontId="8" fillId="0" borderId="0" xfId="2" applyFont="1" applyFill="1"/>
    <xf numFmtId="1" fontId="32" fillId="0" borderId="64" xfId="2" applyNumberFormat="1" applyFont="1" applyFill="1" applyBorder="1"/>
    <xf numFmtId="14" fontId="32" fillId="0" borderId="64" xfId="2" applyNumberFormat="1" applyFont="1" applyFill="1" applyBorder="1" applyAlignment="1">
      <alignment horizontal="left"/>
    </xf>
    <xf numFmtId="49" fontId="23" fillId="0" borderId="58" xfId="0" applyNumberFormat="1" applyFont="1" applyBorder="1" applyAlignment="1">
      <alignment horizontal="center"/>
    </xf>
    <xf numFmtId="14" fontId="23" fillId="0" borderId="0" xfId="0" applyNumberFormat="1" applyFont="1" applyAlignment="1" applyProtection="1">
      <alignment horizontal="left"/>
    </xf>
    <xf numFmtId="0" fontId="30" fillId="0" borderId="0" xfId="0" applyFont="1" applyBorder="1" applyAlignment="1">
      <alignment horizontal="left" vertical="top" wrapText="1"/>
    </xf>
    <xf numFmtId="1" fontId="9" fillId="3" borderId="7" xfId="0" applyNumberFormat="1" applyFont="1" applyFill="1" applyBorder="1" applyAlignment="1" applyProtection="1">
      <alignment horizontal="center" vertical="center"/>
      <protection locked="0" hidden="1"/>
    </xf>
    <xf numFmtId="1" fontId="9" fillId="3" borderId="8" xfId="0" applyNumberFormat="1" applyFont="1" applyFill="1" applyBorder="1" applyAlignment="1" applyProtection="1">
      <alignment horizontal="center" vertical="center"/>
      <protection locked="0" hidden="1"/>
    </xf>
    <xf numFmtId="1" fontId="9" fillId="3" borderId="9" xfId="0" applyNumberFormat="1" applyFont="1" applyFill="1" applyBorder="1" applyAlignment="1" applyProtection="1">
      <alignment horizontal="center" vertical="center"/>
      <protection locked="0" hidden="1"/>
    </xf>
    <xf numFmtId="0" fontId="8" fillId="0" borderId="0" xfId="0" applyFont="1" applyBorder="1" applyAlignment="1"/>
    <xf numFmtId="164" fontId="10" fillId="2" borderId="7" xfId="0" applyNumberFormat="1" applyFont="1" applyFill="1" applyBorder="1" applyAlignment="1" applyProtection="1">
      <alignment horizontal="center" vertical="center"/>
      <protection locked="0" hidden="1"/>
    </xf>
    <xf numFmtId="164" fontId="0" fillId="0" borderId="9" xfId="0" applyNumberFormat="1" applyBorder="1" applyAlignment="1" applyProtection="1">
      <alignment horizontal="center" vertical="center"/>
      <protection locked="0"/>
    </xf>
    <xf numFmtId="0" fontId="0" fillId="0" borderId="0" xfId="0" applyBorder="1" applyAlignment="1">
      <alignment horizontal="center"/>
    </xf>
    <xf numFmtId="0" fontId="0" fillId="0" borderId="0" xfId="0" applyAlignment="1">
      <alignment horizontal="center"/>
    </xf>
    <xf numFmtId="0" fontId="16" fillId="0" borderId="0" xfId="1"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165" fontId="16" fillId="0" borderId="0" xfId="1" applyNumberFormat="1" applyFont="1" applyFill="1" applyBorder="1" applyAlignment="1" applyProtection="1">
      <alignment horizontal="center"/>
      <protection locked="0"/>
    </xf>
    <xf numFmtId="165" fontId="16" fillId="0" borderId="0" xfId="0" applyNumberFormat="1" applyFont="1" applyFill="1" applyBorder="1" applyAlignment="1" applyProtection="1">
      <alignment horizontal="center"/>
      <protection locked="0"/>
    </xf>
    <xf numFmtId="0" fontId="7" fillId="0" borderId="0" xfId="1" applyFont="1" applyFill="1" applyBorder="1" applyAlignment="1" applyProtection="1">
      <alignment horizontal="center"/>
      <protection locked="0"/>
    </xf>
    <xf numFmtId="0" fontId="0" fillId="0" borderId="0" xfId="0" applyAlignment="1">
      <alignment horizontal="left" vertical="top" wrapText="1"/>
    </xf>
    <xf numFmtId="0" fontId="8" fillId="0" borderId="0" xfId="0" applyFont="1" applyAlignment="1">
      <alignment horizontal="center"/>
    </xf>
    <xf numFmtId="0" fontId="3" fillId="0" borderId="0" xfId="0" applyFont="1" applyAlignment="1">
      <alignment horizontal="left" vertical="top" wrapText="1"/>
    </xf>
    <xf numFmtId="0" fontId="4" fillId="0" borderId="0" xfId="0" applyFont="1" applyAlignment="1">
      <alignment horizontal="left" vertical="top" wrapText="1"/>
    </xf>
    <xf numFmtId="0" fontId="41" fillId="0" borderId="0" xfId="1" applyFont="1" applyAlignment="1" applyProtection="1"/>
    <xf numFmtId="0" fontId="7" fillId="0" borderId="0" xfId="1" applyAlignment="1" applyProtection="1"/>
    <xf numFmtId="0" fontId="3" fillId="0" borderId="0" xfId="0" applyFont="1" applyAlignment="1"/>
    <xf numFmtId="0" fontId="0" fillId="0" borderId="0" xfId="0" applyAlignment="1"/>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0" xfId="0" applyAlignment="1">
      <alignment wrapText="1"/>
    </xf>
    <xf numFmtId="0" fontId="12" fillId="0" borderId="0" xfId="0" applyFont="1" applyAlignment="1" applyProtection="1">
      <alignment horizontal="center" vertical="center" wrapText="1"/>
    </xf>
    <xf numFmtId="0" fontId="14" fillId="6" borderId="25" xfId="0" applyFont="1" applyFill="1" applyBorder="1" applyAlignment="1">
      <alignment horizontal="center"/>
    </xf>
    <xf numFmtId="0" fontId="14" fillId="6" borderId="26" xfId="0" applyFont="1" applyFill="1" applyBorder="1" applyAlignment="1">
      <alignment horizontal="center"/>
    </xf>
    <xf numFmtId="0" fontId="8" fillId="0" borderId="0" xfId="0" applyFont="1" applyAlignment="1">
      <alignment horizontal="left" vertical="center" wrapText="1"/>
    </xf>
    <xf numFmtId="0" fontId="0" fillId="0" borderId="7"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19" fillId="6" borderId="35" xfId="0" applyFont="1" applyFill="1" applyBorder="1" applyAlignment="1">
      <alignment horizontal="center" vertical="center"/>
    </xf>
    <xf numFmtId="0" fontId="19" fillId="6" borderId="36" xfId="0" applyFont="1" applyFill="1" applyBorder="1" applyAlignment="1">
      <alignment horizontal="center" vertical="center"/>
    </xf>
    <xf numFmtId="164" fontId="0" fillId="4" borderId="0" xfId="0" applyNumberFormat="1" applyFill="1" applyAlignment="1" applyProtection="1">
      <alignment horizontal="center" vertical="center"/>
      <protection hidden="1"/>
    </xf>
    <xf numFmtId="0" fontId="0" fillId="4" borderId="0" xfId="0" applyFill="1" applyAlignment="1" applyProtection="1">
      <protection hidden="1"/>
    </xf>
    <xf numFmtId="0" fontId="8" fillId="0" borderId="0" xfId="0" applyFont="1" applyAlignment="1"/>
    <xf numFmtId="44" fontId="8" fillId="0" borderId="0" xfId="0" applyNumberFormat="1" applyFont="1" applyAlignment="1"/>
    <xf numFmtId="0" fontId="10" fillId="0" borderId="30" xfId="0" applyFont="1" applyBorder="1" applyAlignment="1" applyProtection="1">
      <alignment horizontal="center" vertical="center"/>
    </xf>
    <xf numFmtId="0" fontId="10" fillId="0" borderId="31" xfId="0" applyFont="1" applyBorder="1" applyAlignment="1" applyProtection="1">
      <alignment horizontal="center" vertical="center"/>
    </xf>
    <xf numFmtId="164" fontId="14" fillId="0" borderId="0" xfId="0" applyNumberFormat="1" applyFont="1" applyBorder="1" applyAlignment="1" applyProtection="1">
      <alignment horizontal="left" vertical="center"/>
      <protection hidden="1"/>
    </xf>
    <xf numFmtId="0" fontId="12" fillId="0" borderId="0" xfId="0" applyFont="1" applyAlignment="1" applyProtection="1">
      <alignment horizontal="center" vertical="center"/>
    </xf>
    <xf numFmtId="0" fontId="9" fillId="0" borderId="0" xfId="0" applyFont="1" applyAlignment="1" applyProtection="1">
      <alignment horizontal="center" vertical="center"/>
    </xf>
    <xf numFmtId="1" fontId="9" fillId="0" borderId="0" xfId="0" applyNumberFormat="1" applyFont="1" applyBorder="1" applyAlignment="1" applyProtection="1">
      <alignment horizontal="left" vertical="top"/>
      <protection hidden="1"/>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14" fillId="6" borderId="13" xfId="0" applyFont="1" applyFill="1" applyBorder="1" applyAlignment="1">
      <alignment horizontal="center"/>
    </xf>
    <xf numFmtId="0" fontId="0" fillId="4" borderId="0" xfId="0" applyFill="1" applyAlignment="1" applyProtection="1">
      <alignment horizontal="center" vertical="center"/>
      <protection hidden="1"/>
    </xf>
    <xf numFmtId="0" fontId="8" fillId="0" borderId="0" xfId="0" applyFont="1" applyAlignment="1" applyProtection="1">
      <alignment horizontal="center"/>
    </xf>
    <xf numFmtId="1" fontId="9" fillId="0" borderId="0" xfId="0" applyNumberFormat="1" applyFont="1" applyBorder="1" applyAlignment="1" applyProtection="1">
      <alignment horizontal="left" vertical="top" wrapText="1"/>
      <protection hidden="1"/>
    </xf>
    <xf numFmtId="164" fontId="14" fillId="0" borderId="0" xfId="0" applyNumberFormat="1" applyFont="1" applyBorder="1" applyAlignment="1" applyProtection="1">
      <alignment horizontal="left" vertical="top"/>
      <protection hidden="1"/>
    </xf>
    <xf numFmtId="0" fontId="14" fillId="0" borderId="7"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0" fillId="0" borderId="49" xfId="0" applyBorder="1" applyAlignment="1" applyProtection="1">
      <alignment horizontal="center" wrapText="1"/>
      <protection locked="0"/>
    </xf>
    <xf numFmtId="0" fontId="0" fillId="0" borderId="50" xfId="0" applyBorder="1" applyAlignment="1" applyProtection="1">
      <alignment horizontal="center" wrapText="1"/>
      <protection locked="0"/>
    </xf>
    <xf numFmtId="0" fontId="14" fillId="6" borderId="51" xfId="0" applyFont="1" applyFill="1" applyBorder="1" applyAlignment="1">
      <alignment horizontal="center"/>
    </xf>
    <xf numFmtId="0" fontId="14" fillId="6" borderId="52" xfId="0" applyFont="1" applyFill="1" applyBorder="1" applyAlignment="1">
      <alignment horizontal="center"/>
    </xf>
    <xf numFmtId="0" fontId="22" fillId="0" borderId="30" xfId="0" applyFont="1" applyBorder="1" applyAlignment="1" applyProtection="1">
      <alignment horizontal="center" vertical="center"/>
    </xf>
    <xf numFmtId="0" fontId="22" fillId="0" borderId="31" xfId="0" applyFont="1" applyBorder="1" applyAlignment="1" applyProtection="1">
      <alignment horizontal="center" vertical="center"/>
    </xf>
    <xf numFmtId="0" fontId="19" fillId="6" borderId="35" xfId="0" applyFont="1" applyFill="1" applyBorder="1" applyAlignment="1" applyProtection="1">
      <alignment horizontal="center" vertical="center"/>
      <protection hidden="1"/>
    </xf>
    <xf numFmtId="0" fontId="19" fillId="6" borderId="36" xfId="0" applyFont="1" applyFill="1" applyBorder="1" applyAlignment="1" applyProtection="1">
      <alignment horizontal="center" vertical="center"/>
      <protection hidden="1"/>
    </xf>
    <xf numFmtId="0" fontId="8" fillId="0" borderId="0" xfId="0" applyFont="1" applyAlignment="1" applyProtection="1">
      <alignment horizontal="center" wrapText="1"/>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39" fontId="24" fillId="0" borderId="0" xfId="0" applyNumberFormat="1" applyFont="1" applyFill="1" applyAlignment="1" applyProtection="1">
      <alignment horizontal="left" vertical="top"/>
    </xf>
    <xf numFmtId="39" fontId="23" fillId="0" borderId="0" xfId="0" applyNumberFormat="1" applyFont="1" applyAlignment="1" applyProtection="1">
      <alignment horizontal="left" wrapText="1"/>
    </xf>
    <xf numFmtId="0" fontId="25" fillId="0" borderId="23" xfId="0" applyFont="1" applyBorder="1" applyAlignment="1">
      <alignment horizontal="center" vertical="center" wrapText="1"/>
    </xf>
    <xf numFmtId="0" fontId="0" fillId="0" borderId="11" xfId="0" applyBorder="1" applyAlignment="1">
      <alignment horizontal="center" vertical="center" wrapText="1"/>
    </xf>
    <xf numFmtId="0" fontId="0" fillId="0" borderId="57" xfId="0" applyBorder="1" applyAlignment="1">
      <alignment horizontal="center" vertical="center" wrapText="1"/>
    </xf>
  </cellXfs>
  <cellStyles count="4">
    <cellStyle name="Hyperlink" xfId="1" builtinId="8"/>
    <cellStyle name="Normal" xfId="0" builtinId="0"/>
    <cellStyle name="Normal 2" xfId="3"/>
    <cellStyle name="Normal_Claim Vouch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dgerskywca@bellsouth.net" TargetMode="External"/><Relationship Id="rId1" Type="http://schemas.openxmlformats.org/officeDocument/2006/relationships/hyperlink" Target="mailto:ap@gcpd.in.gov?subject=Reimbursement%20Reques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158"/>
  <sheetViews>
    <sheetView tabSelected="1" workbookViewId="0">
      <selection activeCell="C55" sqref="C55:D55"/>
    </sheetView>
  </sheetViews>
  <sheetFormatPr defaultRowHeight="14.4" x14ac:dyDescent="0.3"/>
  <cols>
    <col min="1" max="1" width="3" customWidth="1"/>
    <col min="2" max="2" width="27.109375" customWidth="1"/>
    <col min="3" max="3" width="22.88671875" customWidth="1"/>
    <col min="4" max="5" width="22.6640625" customWidth="1"/>
    <col min="6" max="7" width="3" style="13" customWidth="1"/>
    <col min="8" max="170" width="9.109375" style="1" customWidth="1"/>
  </cols>
  <sheetData>
    <row r="1" spans="1:7" x14ac:dyDescent="0.3">
      <c r="A1" s="333" t="s">
        <v>0</v>
      </c>
      <c r="B1" s="332"/>
      <c r="C1" s="332"/>
      <c r="D1" s="332"/>
      <c r="E1" s="332"/>
      <c r="F1" s="332"/>
      <c r="G1" s="332"/>
    </row>
    <row r="2" spans="1:7" x14ac:dyDescent="0.3">
      <c r="A2" s="334" t="s">
        <v>1</v>
      </c>
      <c r="B2" s="332"/>
      <c r="C2" s="332"/>
      <c r="D2" s="332"/>
      <c r="E2" s="332"/>
      <c r="F2" s="332"/>
      <c r="G2" s="332"/>
    </row>
    <row r="3" spans="1:7" x14ac:dyDescent="0.3">
      <c r="A3" s="3"/>
      <c r="B3" s="3"/>
      <c r="C3" s="3"/>
      <c r="D3" s="3"/>
      <c r="E3" s="3"/>
      <c r="F3" s="3"/>
      <c r="G3" s="3"/>
    </row>
    <row r="4" spans="1:7" x14ac:dyDescent="0.3">
      <c r="A4" s="327" t="s">
        <v>205</v>
      </c>
      <c r="B4" s="325"/>
      <c r="C4" s="325"/>
      <c r="D4" s="325"/>
      <c r="E4" s="325"/>
      <c r="F4" s="325"/>
      <c r="G4" s="325"/>
    </row>
    <row r="5" spans="1:7" x14ac:dyDescent="0.3">
      <c r="A5" s="325"/>
      <c r="B5" s="325"/>
      <c r="C5" s="325"/>
      <c r="D5" s="325"/>
      <c r="E5" s="325"/>
      <c r="F5" s="325"/>
      <c r="G5" s="325"/>
    </row>
    <row r="6" spans="1:7" x14ac:dyDescent="0.3">
      <c r="A6" s="325"/>
      <c r="B6" s="325"/>
      <c r="C6" s="325"/>
      <c r="D6" s="325"/>
      <c r="E6" s="325"/>
      <c r="F6" s="325"/>
      <c r="G6" s="325"/>
    </row>
    <row r="7" spans="1:7" ht="4.8" customHeight="1" x14ac:dyDescent="0.3">
      <c r="A7" s="325"/>
      <c r="B7" s="325"/>
      <c r="C7" s="325"/>
      <c r="D7" s="325"/>
      <c r="E7" s="325"/>
      <c r="F7" s="325"/>
      <c r="G7" s="325"/>
    </row>
    <row r="8" spans="1:7" ht="5.25" customHeight="1" x14ac:dyDescent="0.3">
      <c r="A8" s="4"/>
      <c r="B8" s="4"/>
      <c r="C8" s="4"/>
      <c r="D8" s="4"/>
      <c r="E8" s="4"/>
      <c r="F8" s="4"/>
      <c r="G8" s="4"/>
    </row>
    <row r="9" spans="1:7" x14ac:dyDescent="0.3">
      <c r="A9" s="327" t="s">
        <v>2</v>
      </c>
      <c r="B9" s="325"/>
      <c r="C9" s="325"/>
      <c r="D9" s="325"/>
      <c r="E9" s="325"/>
      <c r="F9" s="325"/>
      <c r="G9" s="325"/>
    </row>
    <row r="10" spans="1:7" x14ac:dyDescent="0.3">
      <c r="A10" s="325"/>
      <c r="B10" s="325"/>
      <c r="C10" s="325"/>
      <c r="D10" s="325"/>
      <c r="E10" s="325"/>
      <c r="F10" s="325"/>
      <c r="G10" s="325"/>
    </row>
    <row r="11" spans="1:7" x14ac:dyDescent="0.3">
      <c r="A11" s="325"/>
      <c r="B11" s="325"/>
      <c r="C11" s="325"/>
      <c r="D11" s="325"/>
      <c r="E11" s="325"/>
      <c r="F11" s="325"/>
      <c r="G11" s="325"/>
    </row>
    <row r="12" spans="1:7" x14ac:dyDescent="0.3">
      <c r="A12" s="325"/>
      <c r="B12" s="325"/>
      <c r="C12" s="325"/>
      <c r="D12" s="325"/>
      <c r="E12" s="325"/>
      <c r="F12" s="325"/>
      <c r="G12" s="325"/>
    </row>
    <row r="13" spans="1:7" ht="5.25" customHeight="1" x14ac:dyDescent="0.3">
      <c r="A13" s="325"/>
      <c r="B13" s="325"/>
      <c r="C13" s="325"/>
      <c r="D13" s="325"/>
      <c r="E13" s="325"/>
      <c r="F13" s="325"/>
      <c r="G13" s="325"/>
    </row>
    <row r="14" spans="1:7" ht="5.25" customHeight="1" x14ac:dyDescent="0.3">
      <c r="A14" s="3"/>
      <c r="B14" s="3"/>
      <c r="C14" s="3"/>
      <c r="D14" s="3"/>
      <c r="E14" s="3"/>
      <c r="F14" s="3"/>
      <c r="G14" s="3"/>
    </row>
    <row r="15" spans="1:7" x14ac:dyDescent="0.3">
      <c r="A15" s="335" t="s">
        <v>3</v>
      </c>
      <c r="B15" s="336"/>
      <c r="C15" s="336"/>
      <c r="D15" s="336"/>
      <c r="E15" s="336"/>
      <c r="F15" s="336"/>
      <c r="G15" s="336"/>
    </row>
    <row r="16" spans="1:7" ht="5.25" customHeight="1" x14ac:dyDescent="0.3">
      <c r="A16" s="3"/>
      <c r="B16" s="3"/>
      <c r="C16" s="3"/>
      <c r="D16" s="3"/>
      <c r="E16" s="3"/>
      <c r="F16" s="3"/>
      <c r="G16" s="3"/>
    </row>
    <row r="17" spans="1:7" x14ac:dyDescent="0.3">
      <c r="A17" s="328" t="s">
        <v>4</v>
      </c>
      <c r="B17" s="325"/>
      <c r="C17" s="325"/>
      <c r="D17" s="325"/>
      <c r="E17" s="325"/>
      <c r="F17" s="325"/>
      <c r="G17" s="325"/>
    </row>
    <row r="18" spans="1:7" x14ac:dyDescent="0.3">
      <c r="A18" s="325"/>
      <c r="B18" s="325"/>
      <c r="C18" s="325"/>
      <c r="D18" s="325"/>
      <c r="E18" s="325"/>
      <c r="F18" s="325"/>
      <c r="G18" s="325"/>
    </row>
    <row r="19" spans="1:7" ht="5.25" customHeight="1" x14ac:dyDescent="0.3">
      <c r="A19" s="325"/>
      <c r="B19" s="325"/>
      <c r="C19" s="325"/>
      <c r="D19" s="325"/>
      <c r="E19" s="325"/>
      <c r="F19" s="325"/>
      <c r="G19" s="325"/>
    </row>
    <row r="20" spans="1:7" x14ac:dyDescent="0.3">
      <c r="B20" s="337" t="s">
        <v>5</v>
      </c>
      <c r="C20" s="325"/>
      <c r="D20" s="325"/>
      <c r="E20" s="325"/>
      <c r="F20" s="325"/>
      <c r="G20" s="325"/>
    </row>
    <row r="21" spans="1:7" x14ac:dyDescent="0.3">
      <c r="A21" s="4"/>
      <c r="B21" s="325"/>
      <c r="C21" s="325"/>
      <c r="D21" s="325"/>
      <c r="E21" s="325"/>
      <c r="F21" s="325"/>
      <c r="G21" s="325"/>
    </row>
    <row r="22" spans="1:7" ht="15" customHeight="1" x14ac:dyDescent="0.3">
      <c r="A22" s="4"/>
      <c r="B22" s="325"/>
      <c r="C22" s="325"/>
      <c r="D22" s="325"/>
      <c r="E22" s="325"/>
      <c r="F22" s="325"/>
      <c r="G22" s="325"/>
    </row>
    <row r="23" spans="1:7" ht="5.25" customHeight="1" x14ac:dyDescent="0.3">
      <c r="A23" s="4"/>
      <c r="B23" s="4"/>
      <c r="C23" s="4"/>
      <c r="D23" s="4"/>
      <c r="E23" s="4"/>
      <c r="F23" s="4"/>
      <c r="G23" s="4"/>
    </row>
    <row r="24" spans="1:7" x14ac:dyDescent="0.3">
      <c r="B24" s="327" t="s">
        <v>6</v>
      </c>
      <c r="C24" s="325"/>
      <c r="D24" s="325"/>
      <c r="E24" s="325"/>
      <c r="F24" s="325"/>
      <c r="G24" s="325"/>
    </row>
    <row r="25" spans="1:7" ht="15" customHeight="1" x14ac:dyDescent="0.3">
      <c r="A25" s="4"/>
      <c r="B25" s="325"/>
      <c r="C25" s="325"/>
      <c r="D25" s="325"/>
      <c r="E25" s="325"/>
      <c r="F25" s="325"/>
      <c r="G25" s="325"/>
    </row>
    <row r="26" spans="1:7" ht="5.25" customHeight="1" x14ac:dyDescent="0.3">
      <c r="A26" s="4"/>
      <c r="B26" s="4"/>
      <c r="C26" s="4"/>
      <c r="D26" s="4"/>
      <c r="E26" s="4"/>
      <c r="F26" s="4"/>
      <c r="G26" s="4"/>
    </row>
    <row r="27" spans="1:7" x14ac:dyDescent="0.3">
      <c r="B27" s="327" t="s">
        <v>7</v>
      </c>
      <c r="C27" s="325"/>
      <c r="D27" s="325"/>
      <c r="E27" s="325"/>
      <c r="F27" s="325"/>
      <c r="G27" s="325"/>
    </row>
    <row r="28" spans="1:7" ht="15" customHeight="1" x14ac:dyDescent="0.3">
      <c r="A28" s="4"/>
      <c r="B28" s="325"/>
      <c r="C28" s="325"/>
      <c r="D28" s="325"/>
      <c r="E28" s="325"/>
      <c r="F28" s="325"/>
      <c r="G28" s="325"/>
    </row>
    <row r="29" spans="1:7" ht="5.25" customHeight="1" x14ac:dyDescent="0.3">
      <c r="A29" s="4"/>
      <c r="B29" s="325"/>
      <c r="C29" s="325"/>
      <c r="D29" s="325"/>
      <c r="E29" s="325"/>
      <c r="F29" s="325"/>
      <c r="G29" s="325"/>
    </row>
    <row r="30" spans="1:7" ht="5.25" customHeight="1" x14ac:dyDescent="0.3">
      <c r="A30" s="3"/>
      <c r="B30" s="3"/>
      <c r="C30" s="3"/>
      <c r="D30" s="3"/>
      <c r="E30" s="3"/>
      <c r="F30" s="3"/>
      <c r="G30" s="3"/>
    </row>
    <row r="31" spans="1:7" x14ac:dyDescent="0.3">
      <c r="B31" s="337" t="s">
        <v>8</v>
      </c>
      <c r="C31" s="325"/>
      <c r="D31" s="325"/>
      <c r="E31" s="325"/>
      <c r="F31" s="325"/>
      <c r="G31" s="325"/>
    </row>
    <row r="32" spans="1:7" x14ac:dyDescent="0.3">
      <c r="A32" s="4"/>
      <c r="B32" s="325"/>
      <c r="C32" s="325"/>
      <c r="D32" s="325"/>
      <c r="E32" s="325"/>
      <c r="F32" s="325"/>
      <c r="G32" s="325"/>
    </row>
    <row r="33" spans="1:7" ht="25.8" customHeight="1" x14ac:dyDescent="0.3">
      <c r="A33" s="4"/>
      <c r="B33" s="325"/>
      <c r="C33" s="325"/>
      <c r="D33" s="325"/>
      <c r="E33" s="325"/>
      <c r="F33" s="325"/>
      <c r="G33" s="325"/>
    </row>
    <row r="34" spans="1:7" ht="5.25" customHeight="1" x14ac:dyDescent="0.3">
      <c r="A34" s="4"/>
      <c r="B34" s="325"/>
      <c r="C34" s="325"/>
      <c r="D34" s="325"/>
      <c r="E34" s="325"/>
      <c r="F34" s="325"/>
      <c r="G34" s="325"/>
    </row>
    <row r="35" spans="1:7" ht="5.25" customHeight="1" x14ac:dyDescent="0.3">
      <c r="A35" s="4"/>
      <c r="B35" s="4"/>
      <c r="C35" s="4"/>
      <c r="D35" s="4"/>
      <c r="E35" s="4"/>
      <c r="F35" s="4"/>
      <c r="G35" s="4"/>
    </row>
    <row r="36" spans="1:7" x14ac:dyDescent="0.3">
      <c r="B36" s="327" t="s">
        <v>9</v>
      </c>
      <c r="C36" s="325"/>
      <c r="D36" s="325"/>
      <c r="E36" s="325"/>
      <c r="F36" s="325"/>
      <c r="G36" s="325"/>
    </row>
    <row r="37" spans="1:7" x14ac:dyDescent="0.3">
      <c r="A37" s="4"/>
      <c r="B37" s="325"/>
      <c r="C37" s="325"/>
      <c r="D37" s="325"/>
      <c r="E37" s="325"/>
      <c r="F37" s="325"/>
      <c r="G37" s="325"/>
    </row>
    <row r="38" spans="1:7" ht="5.25" customHeight="1" x14ac:dyDescent="0.3">
      <c r="A38" s="4"/>
      <c r="B38" s="325"/>
      <c r="C38" s="325"/>
      <c r="D38" s="325"/>
      <c r="E38" s="325"/>
      <c r="F38" s="325"/>
      <c r="G38" s="325"/>
    </row>
    <row r="39" spans="1:7" ht="5.25" customHeight="1" x14ac:dyDescent="0.3">
      <c r="A39" s="4"/>
      <c r="B39" s="4"/>
      <c r="C39" s="4"/>
      <c r="D39" s="4"/>
      <c r="E39" s="4"/>
      <c r="F39" s="4"/>
      <c r="G39" s="4"/>
    </row>
    <row r="40" spans="1:7" x14ac:dyDescent="0.3">
      <c r="A40" s="327" t="s">
        <v>10</v>
      </c>
      <c r="B40" s="325"/>
      <c r="C40" s="325"/>
      <c r="D40" s="325"/>
      <c r="E40" s="325"/>
      <c r="F40" s="325"/>
      <c r="G40" s="325"/>
    </row>
    <row r="41" spans="1:7" ht="5.25" customHeight="1" x14ac:dyDescent="0.3">
      <c r="A41" s="325"/>
      <c r="B41" s="325"/>
      <c r="C41" s="325"/>
      <c r="D41" s="325"/>
      <c r="E41" s="325"/>
      <c r="F41" s="325"/>
      <c r="G41" s="325"/>
    </row>
    <row r="42" spans="1:7" ht="5.25" customHeight="1" x14ac:dyDescent="0.3">
      <c r="A42" s="5"/>
      <c r="B42" s="5"/>
      <c r="C42" s="5"/>
      <c r="D42" s="5"/>
      <c r="E42" s="5"/>
      <c r="F42" s="5"/>
      <c r="G42" s="5"/>
    </row>
    <row r="43" spans="1:7" x14ac:dyDescent="0.3">
      <c r="A43" s="327" t="s">
        <v>11</v>
      </c>
      <c r="B43" s="325"/>
      <c r="C43" s="325"/>
      <c r="D43" s="325"/>
      <c r="E43" s="325"/>
      <c r="F43" s="325"/>
      <c r="G43" s="325"/>
    </row>
    <row r="44" spans="1:7" x14ac:dyDescent="0.3">
      <c r="A44" s="325"/>
      <c r="B44" s="325"/>
      <c r="C44" s="325"/>
      <c r="D44" s="325"/>
      <c r="E44" s="325"/>
      <c r="F44" s="325"/>
      <c r="G44" s="325"/>
    </row>
    <row r="45" spans="1:7" x14ac:dyDescent="0.3">
      <c r="A45" s="325"/>
      <c r="B45" s="325"/>
      <c r="C45" s="325"/>
      <c r="D45" s="325"/>
      <c r="E45" s="325"/>
      <c r="F45" s="325"/>
      <c r="G45" s="325"/>
    </row>
    <row r="46" spans="1:7" ht="5.25" customHeight="1" x14ac:dyDescent="0.3">
      <c r="A46" s="325"/>
      <c r="B46" s="325"/>
      <c r="C46" s="325"/>
      <c r="D46" s="325"/>
      <c r="E46" s="325"/>
      <c r="F46" s="325"/>
      <c r="G46" s="325"/>
    </row>
    <row r="47" spans="1:7" ht="5.25" customHeight="1" x14ac:dyDescent="0.3">
      <c r="A47" s="3"/>
      <c r="B47" s="3"/>
      <c r="C47" s="3"/>
      <c r="D47" s="3"/>
      <c r="E47" s="3"/>
      <c r="F47" s="3"/>
      <c r="G47" s="3"/>
    </row>
    <row r="48" spans="1:7" x14ac:dyDescent="0.3">
      <c r="A48" s="328" t="s">
        <v>12</v>
      </c>
      <c r="B48" s="325"/>
      <c r="C48" s="325"/>
      <c r="D48" s="325"/>
      <c r="E48" s="325"/>
      <c r="F48" s="325"/>
      <c r="G48" s="325"/>
    </row>
    <row r="49" spans="1:7" x14ac:dyDescent="0.3">
      <c r="A49" s="325"/>
      <c r="B49" s="325"/>
      <c r="C49" s="325"/>
      <c r="D49" s="325"/>
      <c r="E49" s="325"/>
      <c r="F49" s="325"/>
      <c r="G49" s="325"/>
    </row>
    <row r="50" spans="1:7" x14ac:dyDescent="0.3">
      <c r="A50" s="325"/>
      <c r="B50" s="325"/>
      <c r="C50" s="325"/>
      <c r="D50" s="325"/>
      <c r="E50" s="325"/>
      <c r="F50" s="325"/>
      <c r="G50" s="325"/>
    </row>
    <row r="51" spans="1:7" x14ac:dyDescent="0.3">
      <c r="A51" s="325"/>
      <c r="B51" s="325"/>
      <c r="C51" s="325"/>
      <c r="D51" s="325"/>
      <c r="E51" s="325"/>
      <c r="F51" s="325"/>
      <c r="G51" s="325"/>
    </row>
    <row r="52" spans="1:7" x14ac:dyDescent="0.3">
      <c r="A52" s="327" t="s">
        <v>13</v>
      </c>
      <c r="B52" s="325"/>
      <c r="C52" s="325"/>
      <c r="D52" s="325"/>
      <c r="E52" s="325"/>
      <c r="F52" s="325"/>
      <c r="G52" s="325"/>
    </row>
    <row r="53" spans="1:7" x14ac:dyDescent="0.3">
      <c r="C53" s="329" t="s">
        <v>206</v>
      </c>
      <c r="D53" s="330"/>
      <c r="E53" s="6"/>
      <c r="F53" s="3"/>
      <c r="G53" s="3"/>
    </row>
    <row r="54" spans="1:7" x14ac:dyDescent="0.3">
      <c r="C54" s="331" t="s">
        <v>14</v>
      </c>
      <c r="D54" s="332"/>
      <c r="E54" s="6"/>
      <c r="F54" s="3"/>
      <c r="G54" s="3"/>
    </row>
    <row r="55" spans="1:7" x14ac:dyDescent="0.3">
      <c r="C55" s="331" t="s">
        <v>15</v>
      </c>
      <c r="D55" s="332"/>
      <c r="E55" s="6"/>
      <c r="F55" s="3"/>
      <c r="G55" s="3"/>
    </row>
    <row r="56" spans="1:7" x14ac:dyDescent="0.3">
      <c r="C56" s="331" t="s">
        <v>16</v>
      </c>
      <c r="D56" s="332"/>
      <c r="E56" s="6"/>
      <c r="F56" s="3"/>
      <c r="G56" s="3"/>
    </row>
    <row r="57" spans="1:7" x14ac:dyDescent="0.3">
      <c r="A57" s="3"/>
      <c r="B57" s="3"/>
      <c r="C57" s="331" t="s">
        <v>17</v>
      </c>
      <c r="D57" s="332"/>
      <c r="E57" s="3"/>
      <c r="F57" s="3"/>
      <c r="G57" s="3"/>
    </row>
    <row r="58" spans="1:7" ht="5.25" customHeight="1" x14ac:dyDescent="0.3">
      <c r="A58" s="3"/>
      <c r="B58" s="3"/>
      <c r="C58" s="7"/>
      <c r="D58" s="2"/>
      <c r="E58" s="3"/>
      <c r="F58" s="3"/>
      <c r="G58" s="3"/>
    </row>
    <row r="59" spans="1:7" x14ac:dyDescent="0.3">
      <c r="A59" s="328" t="s">
        <v>18</v>
      </c>
      <c r="B59" s="325"/>
      <c r="C59" s="325"/>
      <c r="D59" s="325"/>
      <c r="E59" s="325"/>
      <c r="F59" s="325"/>
      <c r="G59" s="325"/>
    </row>
    <row r="60" spans="1:7" x14ac:dyDescent="0.3">
      <c r="A60" s="325"/>
      <c r="B60" s="325"/>
      <c r="C60" s="325"/>
      <c r="D60" s="325"/>
      <c r="E60" s="325"/>
      <c r="F60" s="325"/>
      <c r="G60" s="325"/>
    </row>
    <row r="61" spans="1:7" x14ac:dyDescent="0.3">
      <c r="A61" s="325"/>
      <c r="B61" s="325"/>
      <c r="C61" s="325"/>
      <c r="D61" s="325"/>
      <c r="E61" s="325"/>
      <c r="F61" s="325"/>
      <c r="G61" s="325"/>
    </row>
    <row r="62" spans="1:7" x14ac:dyDescent="0.3">
      <c r="A62" s="325"/>
      <c r="B62" s="325"/>
      <c r="C62" s="325"/>
      <c r="D62" s="325"/>
      <c r="E62" s="325"/>
      <c r="F62" s="325"/>
      <c r="G62" s="325"/>
    </row>
    <row r="63" spans="1:7" x14ac:dyDescent="0.3">
      <c r="A63" s="325"/>
      <c r="B63" s="325"/>
      <c r="C63" s="325"/>
      <c r="D63" s="325"/>
      <c r="E63" s="325"/>
      <c r="F63" s="325"/>
      <c r="G63" s="325"/>
    </row>
    <row r="64" spans="1:7" ht="5.25" customHeight="1" x14ac:dyDescent="0.3">
      <c r="A64" s="325"/>
      <c r="B64" s="325"/>
      <c r="C64" s="325"/>
      <c r="D64" s="325"/>
      <c r="E64" s="325"/>
      <c r="F64" s="325"/>
      <c r="G64" s="325"/>
    </row>
    <row r="65" spans="1:7" x14ac:dyDescent="0.3">
      <c r="A65" s="4"/>
      <c r="B65" s="4" t="s">
        <v>19</v>
      </c>
      <c r="C65" s="8"/>
      <c r="D65" s="325" t="s">
        <v>20</v>
      </c>
      <c r="E65" s="325"/>
      <c r="F65" s="4"/>
      <c r="G65" s="4"/>
    </row>
    <row r="66" spans="1:7" x14ac:dyDescent="0.3">
      <c r="A66" s="4"/>
      <c r="B66" s="4"/>
      <c r="C66" s="9"/>
      <c r="D66" s="325" t="s">
        <v>21</v>
      </c>
      <c r="E66" s="325"/>
      <c r="F66" s="4"/>
      <c r="G66" s="4"/>
    </row>
    <row r="67" spans="1:7" x14ac:dyDescent="0.3">
      <c r="A67" s="4"/>
      <c r="B67" s="4"/>
      <c r="C67" s="10"/>
      <c r="D67" s="325" t="s">
        <v>22</v>
      </c>
      <c r="E67" s="325"/>
      <c r="F67" s="4"/>
      <c r="G67" s="4"/>
    </row>
    <row r="68" spans="1:7" x14ac:dyDescent="0.3">
      <c r="A68" s="4"/>
      <c r="B68" s="4"/>
      <c r="C68" s="11"/>
      <c r="D68" s="325" t="s">
        <v>23</v>
      </c>
      <c r="E68" s="325"/>
      <c r="F68" s="4"/>
      <c r="G68" s="4"/>
    </row>
    <row r="70" spans="1:7" x14ac:dyDescent="0.3">
      <c r="B70" s="326" t="s">
        <v>24</v>
      </c>
      <c r="C70" s="326"/>
      <c r="D70" s="326"/>
      <c r="E70" s="326"/>
      <c r="F70" s="326"/>
      <c r="G70" s="12"/>
    </row>
    <row r="71" spans="1:7" x14ac:dyDescent="0.3">
      <c r="B71" s="326" t="s">
        <v>25</v>
      </c>
      <c r="C71" s="326"/>
      <c r="D71" s="326"/>
      <c r="E71" s="326"/>
      <c r="F71" s="326"/>
      <c r="G71" s="12"/>
    </row>
    <row r="72" spans="1:7" ht="15" thickBot="1" x14ac:dyDescent="0.35"/>
    <row r="73" spans="1:7" ht="5.25" customHeight="1" thickTop="1" x14ac:dyDescent="0.3">
      <c r="A73" s="14"/>
      <c r="B73" s="15"/>
      <c r="C73" s="15"/>
      <c r="D73" s="15"/>
      <c r="E73" s="15"/>
      <c r="F73" s="16"/>
    </row>
    <row r="74" spans="1:7" x14ac:dyDescent="0.3">
      <c r="A74" s="17"/>
      <c r="B74" s="18" t="s">
        <v>26</v>
      </c>
      <c r="C74" s="1"/>
      <c r="D74" s="1"/>
      <c r="E74" s="1"/>
      <c r="F74" s="19"/>
    </row>
    <row r="75" spans="1:7" ht="5.25" customHeight="1" x14ac:dyDescent="0.3">
      <c r="A75" s="17"/>
      <c r="B75" s="18"/>
      <c r="C75" s="1"/>
      <c r="D75" s="1"/>
      <c r="E75" s="1"/>
      <c r="F75" s="19"/>
    </row>
    <row r="76" spans="1:7" x14ac:dyDescent="0.3">
      <c r="A76" s="17"/>
      <c r="B76" s="1" t="s">
        <v>27</v>
      </c>
      <c r="C76" s="20"/>
      <c r="D76" s="21" t="s">
        <v>28</v>
      </c>
      <c r="E76" s="22"/>
      <c r="F76" s="19"/>
    </row>
    <row r="77" spans="1:7" ht="5.25" customHeight="1" x14ac:dyDescent="0.3">
      <c r="A77" s="17"/>
      <c r="B77" s="1"/>
      <c r="C77" s="23" t="s">
        <v>29</v>
      </c>
      <c r="D77" s="23"/>
      <c r="E77" s="23" t="s">
        <v>29</v>
      </c>
      <c r="F77" s="19"/>
    </row>
    <row r="78" spans="1:7" ht="5.25" customHeight="1" x14ac:dyDescent="0.3">
      <c r="A78" s="17"/>
      <c r="B78" s="1"/>
      <c r="C78" s="23"/>
      <c r="D78" s="23"/>
      <c r="E78" s="23"/>
      <c r="F78" s="19"/>
    </row>
    <row r="79" spans="1:7" x14ac:dyDescent="0.3">
      <c r="A79" s="17"/>
      <c r="B79" s="1" t="s">
        <v>30</v>
      </c>
      <c r="C79" s="312"/>
      <c r="D79" s="313"/>
      <c r="E79" s="314"/>
      <c r="F79" s="19"/>
    </row>
    <row r="80" spans="1:7" ht="5.25" customHeight="1" x14ac:dyDescent="0.3">
      <c r="A80" s="17"/>
      <c r="B80" s="1"/>
      <c r="C80" s="315" t="s">
        <v>31</v>
      </c>
      <c r="D80" s="315"/>
      <c r="E80" s="315"/>
      <c r="F80" s="19"/>
    </row>
    <row r="81" spans="1:170" ht="5.25" customHeight="1" x14ac:dyDescent="0.3">
      <c r="A81" s="17"/>
      <c r="B81" s="1"/>
      <c r="C81" s="23"/>
      <c r="D81" s="23"/>
      <c r="E81" s="23"/>
      <c r="F81" s="19"/>
    </row>
    <row r="82" spans="1:170" x14ac:dyDescent="0.3">
      <c r="A82" s="17"/>
      <c r="B82" s="1" t="s">
        <v>202</v>
      </c>
      <c r="C82" s="312"/>
      <c r="D82" s="313"/>
      <c r="E82" s="314"/>
      <c r="F82" s="19"/>
    </row>
    <row r="83" spans="1:170" ht="4.8" customHeight="1" x14ac:dyDescent="0.3">
      <c r="A83" s="17"/>
      <c r="B83" s="1"/>
      <c r="C83" s="23"/>
      <c r="D83" s="23"/>
      <c r="E83" s="23"/>
      <c r="F83" s="19"/>
    </row>
    <row r="84" spans="1:170" x14ac:dyDescent="0.3">
      <c r="A84" s="17"/>
      <c r="B84" s="1" t="s">
        <v>179</v>
      </c>
      <c r="C84" s="312"/>
      <c r="D84" s="313"/>
      <c r="E84" s="314"/>
      <c r="F84" s="19"/>
    </row>
    <row r="85" spans="1:170" ht="4.8" customHeight="1" x14ac:dyDescent="0.3">
      <c r="A85" s="17"/>
      <c r="B85" s="1"/>
      <c r="C85" s="23"/>
      <c r="D85" s="23"/>
      <c r="E85" s="23"/>
      <c r="F85" s="19"/>
    </row>
    <row r="86" spans="1:170" ht="13.8" customHeight="1" x14ac:dyDescent="0.3">
      <c r="A86" s="17"/>
      <c r="B86" s="1" t="s">
        <v>204</v>
      </c>
      <c r="C86" s="20"/>
      <c r="D86" s="65" t="s">
        <v>203</v>
      </c>
      <c r="E86" s="20"/>
      <c r="F86" s="19"/>
    </row>
    <row r="87" spans="1:170" ht="4.8" customHeight="1" x14ac:dyDescent="0.3">
      <c r="A87" s="17"/>
      <c r="B87" s="1"/>
      <c r="C87" s="24"/>
      <c r="D87" s="23"/>
      <c r="E87" s="24"/>
      <c r="F87" s="19"/>
    </row>
    <row r="88" spans="1:170" x14ac:dyDescent="0.3">
      <c r="A88" s="17"/>
      <c r="B88" s="1" t="s">
        <v>32</v>
      </c>
      <c r="C88" s="312"/>
      <c r="D88" s="313"/>
      <c r="E88" s="314"/>
      <c r="F88" s="19"/>
    </row>
    <row r="89" spans="1:170" ht="5.25" customHeight="1" x14ac:dyDescent="0.3">
      <c r="A89" s="17"/>
      <c r="B89" s="1"/>
      <c r="C89" s="315"/>
      <c r="D89" s="315"/>
      <c r="E89" s="315"/>
      <c r="F89" s="19"/>
    </row>
    <row r="90" spans="1:170" ht="5.25" customHeight="1" x14ac:dyDescent="0.3">
      <c r="A90" s="17"/>
      <c r="B90" s="1"/>
      <c r="C90" s="23"/>
      <c r="D90" s="23"/>
      <c r="E90" s="23"/>
      <c r="F90" s="19"/>
    </row>
    <row r="91" spans="1:170" s="31" customFormat="1" ht="12.75" customHeight="1" x14ac:dyDescent="0.3">
      <c r="A91" s="25"/>
      <c r="B91" s="26" t="s">
        <v>33</v>
      </c>
      <c r="C91" s="316"/>
      <c r="D91" s="317"/>
      <c r="E91" s="27"/>
      <c r="F91" s="28"/>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row>
    <row r="92" spans="1:170" s="30" customFormat="1" ht="5.25" customHeight="1" x14ac:dyDescent="0.25">
      <c r="A92" s="25"/>
      <c r="B92" s="26"/>
      <c r="C92" s="23" t="s">
        <v>34</v>
      </c>
      <c r="D92" s="23"/>
      <c r="E92" s="23"/>
      <c r="F92" s="28"/>
      <c r="G92" s="29"/>
    </row>
    <row r="93" spans="1:170" s="30" customFormat="1" ht="5.25" customHeight="1" x14ac:dyDescent="0.25">
      <c r="A93" s="25"/>
      <c r="B93" s="26"/>
      <c r="C93" s="23"/>
      <c r="D93" s="23"/>
      <c r="E93" s="23"/>
      <c r="F93" s="28"/>
      <c r="G93" s="29"/>
    </row>
    <row r="94" spans="1:170" x14ac:dyDescent="0.3">
      <c r="A94" s="17"/>
      <c r="B94" s="1" t="s">
        <v>35</v>
      </c>
      <c r="C94" s="32"/>
      <c r="D94" s="33" t="s">
        <v>36</v>
      </c>
      <c r="E94" s="32"/>
      <c r="F94" s="19"/>
      <c r="G94" s="34"/>
    </row>
    <row r="95" spans="1:170" ht="5.25" customHeight="1" x14ac:dyDescent="0.3">
      <c r="A95" s="17"/>
      <c r="B95" s="1"/>
      <c r="C95" s="35" t="s">
        <v>37</v>
      </c>
      <c r="D95" s="36"/>
      <c r="E95" s="35" t="s">
        <v>37</v>
      </c>
      <c r="F95" s="19"/>
      <c r="G95" s="34"/>
    </row>
    <row r="96" spans="1:170" ht="5.25" customHeight="1" thickBot="1" x14ac:dyDescent="0.35">
      <c r="A96" s="37"/>
      <c r="B96" s="38"/>
      <c r="C96" s="39"/>
      <c r="D96" s="39"/>
      <c r="E96" s="39"/>
      <c r="F96" s="40"/>
      <c r="G96" s="34"/>
    </row>
    <row r="97" spans="1:7" ht="5.25" customHeight="1" thickTop="1" x14ac:dyDescent="0.3">
      <c r="A97" s="1"/>
      <c r="B97" s="1"/>
      <c r="C97" s="23"/>
      <c r="D97" s="23"/>
      <c r="E97" s="23"/>
      <c r="F97" s="34"/>
      <c r="G97" s="34"/>
    </row>
    <row r="98" spans="1:7" ht="14.25" customHeight="1" thickBot="1" x14ac:dyDescent="0.35">
      <c r="B98" s="1"/>
      <c r="C98" s="1"/>
      <c r="D98" s="1"/>
      <c r="E98" s="41"/>
      <c r="F98" s="34"/>
      <c r="G98" s="34"/>
    </row>
    <row r="99" spans="1:7" ht="5.25" customHeight="1" thickTop="1" x14ac:dyDescent="0.3">
      <c r="A99" s="14"/>
      <c r="B99" s="15"/>
      <c r="C99" s="15"/>
      <c r="D99" s="15"/>
      <c r="E99" s="42"/>
      <c r="F99" s="16"/>
      <c r="G99" s="34"/>
    </row>
    <row r="100" spans="1:7" x14ac:dyDescent="0.3">
      <c r="A100" s="17"/>
      <c r="B100" s="43" t="s">
        <v>38</v>
      </c>
      <c r="C100" s="1"/>
      <c r="D100" s="1"/>
      <c r="E100" s="1"/>
      <c r="F100" s="19"/>
      <c r="G100" s="34"/>
    </row>
    <row r="101" spans="1:7" ht="24.75" customHeight="1" x14ac:dyDescent="0.3">
      <c r="A101" s="17"/>
      <c r="B101" s="1"/>
      <c r="C101" s="44" t="s">
        <v>39</v>
      </c>
      <c r="D101" s="45"/>
      <c r="E101" s="44" t="s">
        <v>40</v>
      </c>
      <c r="F101" s="19"/>
      <c r="G101" s="34"/>
    </row>
    <row r="102" spans="1:7" ht="5.25" customHeight="1" x14ac:dyDescent="0.3">
      <c r="A102" s="17"/>
      <c r="B102" s="1"/>
      <c r="C102" s="44"/>
      <c r="D102" s="45"/>
      <c r="E102" s="44"/>
      <c r="F102" s="19"/>
      <c r="G102" s="34"/>
    </row>
    <row r="103" spans="1:7" x14ac:dyDescent="0.3">
      <c r="A103" s="17"/>
      <c r="B103" s="1" t="s">
        <v>41</v>
      </c>
      <c r="C103" s="46">
        <f>Personnel!E20</f>
        <v>0</v>
      </c>
      <c r="D103" s="47"/>
      <c r="E103" s="48">
        <f>Personnel!F20</f>
        <v>0</v>
      </c>
      <c r="F103" s="19"/>
      <c r="G103" s="34"/>
    </row>
    <row r="104" spans="1:7" ht="5.25" customHeight="1" x14ac:dyDescent="0.3">
      <c r="A104" s="17"/>
      <c r="B104" s="1"/>
      <c r="C104" s="49" t="s">
        <v>37</v>
      </c>
      <c r="D104" s="1"/>
      <c r="E104" s="49" t="s">
        <v>37</v>
      </c>
      <c r="F104" s="19"/>
      <c r="G104" s="34"/>
    </row>
    <row r="105" spans="1:7" x14ac:dyDescent="0.3">
      <c r="A105" s="17"/>
      <c r="B105" s="1" t="s">
        <v>42</v>
      </c>
      <c r="C105" s="48">
        <f>Cons!D49</f>
        <v>0</v>
      </c>
      <c r="D105" s="1"/>
      <c r="E105" s="48">
        <f>Cons!E49</f>
        <v>0</v>
      </c>
      <c r="F105" s="19"/>
      <c r="G105" s="34"/>
    </row>
    <row r="106" spans="1:7" ht="5.25" customHeight="1" x14ac:dyDescent="0.3">
      <c r="A106" s="17"/>
      <c r="B106" s="1"/>
      <c r="C106" s="49" t="s">
        <v>37</v>
      </c>
      <c r="D106" s="1"/>
      <c r="E106" s="49" t="s">
        <v>37</v>
      </c>
      <c r="F106" s="19"/>
      <c r="G106" s="34"/>
    </row>
    <row r="107" spans="1:7" x14ac:dyDescent="0.3">
      <c r="A107" s="17"/>
      <c r="B107" s="47" t="s">
        <v>43</v>
      </c>
      <c r="C107" s="48">
        <f>Travel!I20</f>
        <v>0</v>
      </c>
      <c r="D107" s="1"/>
      <c r="E107" s="48">
        <f>Travel!J20</f>
        <v>0</v>
      </c>
      <c r="F107" s="19"/>
      <c r="G107" s="34"/>
    </row>
    <row r="108" spans="1:7" ht="5.25" customHeight="1" x14ac:dyDescent="0.3">
      <c r="A108" s="17"/>
      <c r="B108" s="47"/>
      <c r="C108" s="49" t="s">
        <v>37</v>
      </c>
      <c r="D108" s="1"/>
      <c r="E108" s="49" t="s">
        <v>37</v>
      </c>
      <c r="F108" s="19"/>
      <c r="G108" s="34"/>
    </row>
    <row r="109" spans="1:7" x14ac:dyDescent="0.3">
      <c r="A109" s="17"/>
      <c r="B109" s="47" t="s">
        <v>44</v>
      </c>
      <c r="C109" s="48">
        <f>Equipment!D34</f>
        <v>0</v>
      </c>
      <c r="D109" s="1"/>
      <c r="E109" s="48">
        <f>Equipment!E34</f>
        <v>0</v>
      </c>
      <c r="F109" s="19"/>
      <c r="G109" s="34"/>
    </row>
    <row r="110" spans="1:7" ht="5.25" customHeight="1" x14ac:dyDescent="0.3">
      <c r="A110" s="17"/>
      <c r="B110" s="47"/>
      <c r="C110" s="49" t="s">
        <v>37</v>
      </c>
      <c r="D110" s="1"/>
      <c r="E110" s="49" t="s">
        <v>37</v>
      </c>
      <c r="F110" s="19"/>
      <c r="G110" s="34"/>
    </row>
    <row r="111" spans="1:7" x14ac:dyDescent="0.3">
      <c r="A111" s="17"/>
      <c r="B111" s="47" t="s">
        <v>45</v>
      </c>
      <c r="C111" s="48">
        <f>Other!D34</f>
        <v>0</v>
      </c>
      <c r="D111" s="1"/>
      <c r="E111" s="48">
        <f>Other!E34</f>
        <v>0</v>
      </c>
      <c r="F111" s="19"/>
      <c r="G111" s="34"/>
    </row>
    <row r="112" spans="1:7" ht="5.25" customHeight="1" x14ac:dyDescent="0.3">
      <c r="A112" s="17"/>
      <c r="B112" s="47"/>
      <c r="C112" s="50" t="s">
        <v>37</v>
      </c>
      <c r="D112" s="1"/>
      <c r="E112" s="49" t="s">
        <v>37</v>
      </c>
      <c r="F112" s="19"/>
      <c r="G112" s="34"/>
    </row>
    <row r="113" spans="1:170" s="58" customFormat="1" ht="21" customHeight="1" thickBot="1" x14ac:dyDescent="0.3">
      <c r="A113" s="51"/>
      <c r="B113" s="52" t="s">
        <v>46</v>
      </c>
      <c r="C113" s="53">
        <f>SUM(C103+C105+C107+C109+C111)</f>
        <v>0</v>
      </c>
      <c r="D113" s="54"/>
      <c r="E113" s="53">
        <f>SUM(E103+E105+E107+E109+E111)</f>
        <v>0</v>
      </c>
      <c r="F113" s="55"/>
      <c r="G113" s="56"/>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row>
    <row r="114" spans="1:170" ht="14.25" customHeight="1" thickTop="1" thickBot="1" x14ac:dyDescent="0.35">
      <c r="B114" s="1"/>
      <c r="C114" s="1"/>
      <c r="D114" s="1"/>
      <c r="E114" s="41"/>
      <c r="F114" s="34"/>
      <c r="G114" s="34"/>
    </row>
    <row r="115" spans="1:170" ht="5.25" customHeight="1" thickTop="1" x14ac:dyDescent="0.3">
      <c r="A115" s="14"/>
      <c r="B115" s="15"/>
      <c r="C115" s="15"/>
      <c r="D115" s="15"/>
      <c r="E115" s="42"/>
      <c r="F115" s="16"/>
      <c r="G115" s="34"/>
    </row>
    <row r="116" spans="1:170" x14ac:dyDescent="0.3">
      <c r="A116" s="17"/>
      <c r="B116" s="18" t="s">
        <v>47</v>
      </c>
      <c r="C116" s="1"/>
      <c r="D116" s="1"/>
      <c r="E116" s="41"/>
      <c r="F116" s="19"/>
      <c r="G116" s="34"/>
    </row>
    <row r="117" spans="1:170" ht="25.5" customHeight="1" x14ac:dyDescent="0.3">
      <c r="A117" s="17"/>
      <c r="B117" s="59" t="s">
        <v>48</v>
      </c>
      <c r="C117" s="44" t="s">
        <v>39</v>
      </c>
      <c r="D117" s="1"/>
      <c r="E117" s="44" t="s">
        <v>40</v>
      </c>
      <c r="F117" s="19"/>
      <c r="G117" s="34"/>
    </row>
    <row r="118" spans="1:170" x14ac:dyDescent="0.3">
      <c r="A118" s="17"/>
      <c r="B118" s="1"/>
      <c r="C118" s="1"/>
      <c r="D118" s="1"/>
      <c r="E118" s="41"/>
      <c r="F118" s="19"/>
      <c r="G118" s="34"/>
    </row>
    <row r="119" spans="1:170" ht="25.5" customHeight="1" x14ac:dyDescent="0.3">
      <c r="A119" s="17"/>
      <c r="B119" s="1"/>
      <c r="C119" s="60">
        <f>C113</f>
        <v>0</v>
      </c>
      <c r="D119" s="1"/>
      <c r="E119" s="60">
        <f>E113</f>
        <v>0</v>
      </c>
      <c r="F119" s="19"/>
      <c r="G119" s="34"/>
    </row>
    <row r="120" spans="1:170" ht="15" thickBot="1" x14ac:dyDescent="0.35">
      <c r="A120" s="37"/>
      <c r="B120" s="38"/>
      <c r="C120" s="38"/>
      <c r="D120" s="38"/>
      <c r="E120" s="61"/>
      <c r="F120" s="40"/>
      <c r="G120" s="34"/>
    </row>
    <row r="121" spans="1:170" ht="14.25" customHeight="1" thickTop="1" thickBot="1" x14ac:dyDescent="0.35">
      <c r="A121" s="1"/>
      <c r="B121" s="1"/>
      <c r="C121" s="1"/>
      <c r="D121" s="1"/>
      <c r="E121" s="41"/>
      <c r="F121" s="34"/>
      <c r="G121" s="34"/>
    </row>
    <row r="122" spans="1:170" ht="5.25" customHeight="1" thickTop="1" x14ac:dyDescent="0.3">
      <c r="A122" s="14"/>
      <c r="B122" s="15"/>
      <c r="C122" s="15"/>
      <c r="D122" s="15"/>
      <c r="E122" s="42"/>
      <c r="F122" s="16"/>
      <c r="G122" s="34"/>
    </row>
    <row r="123" spans="1:170" x14ac:dyDescent="0.3">
      <c r="A123" s="17"/>
      <c r="B123" s="18" t="s">
        <v>49</v>
      </c>
      <c r="C123" s="1"/>
      <c r="D123" s="1"/>
      <c r="E123" s="41"/>
      <c r="F123" s="19"/>
      <c r="G123" s="34"/>
    </row>
    <row r="124" spans="1:170" ht="26.25" customHeight="1" x14ac:dyDescent="0.3">
      <c r="A124" s="17"/>
      <c r="B124" s="62" t="s">
        <v>50</v>
      </c>
      <c r="C124" s="44" t="s">
        <v>39</v>
      </c>
      <c r="E124" s="44" t="s">
        <v>40</v>
      </c>
      <c r="F124" s="19"/>
      <c r="G124" s="34"/>
    </row>
    <row r="125" spans="1:170" x14ac:dyDescent="0.3">
      <c r="A125" s="17"/>
      <c r="B125" s="1"/>
      <c r="C125" s="1"/>
      <c r="D125" s="1"/>
      <c r="E125" s="41"/>
      <c r="F125" s="19"/>
      <c r="G125" s="34"/>
    </row>
    <row r="126" spans="1:170" ht="25.5" customHeight="1" x14ac:dyDescent="0.3">
      <c r="A126" s="17"/>
      <c r="B126" s="1"/>
      <c r="C126" s="63">
        <f>Payment!O15</f>
        <v>0</v>
      </c>
      <c r="D126" s="1"/>
      <c r="E126" s="63">
        <f>Payment!O24</f>
        <v>0</v>
      </c>
      <c r="F126" s="19"/>
      <c r="G126" s="34"/>
    </row>
    <row r="127" spans="1:170" ht="15" thickBot="1" x14ac:dyDescent="0.35">
      <c r="A127" s="37"/>
      <c r="B127" s="38"/>
      <c r="C127" s="38"/>
      <c r="D127" s="38"/>
      <c r="E127" s="61"/>
      <c r="F127" s="40"/>
      <c r="G127" s="34"/>
    </row>
    <row r="128" spans="1:170" ht="14.25" customHeight="1" thickTop="1" thickBot="1" x14ac:dyDescent="0.35">
      <c r="A128" s="1"/>
      <c r="B128" s="1"/>
      <c r="C128" s="1"/>
      <c r="D128" s="1"/>
      <c r="E128" s="41"/>
      <c r="F128" s="34"/>
      <c r="G128" s="34"/>
    </row>
    <row r="129" spans="1:7" ht="5.25" customHeight="1" thickTop="1" x14ac:dyDescent="0.3">
      <c r="A129" s="14"/>
      <c r="B129" s="15"/>
      <c r="C129" s="15"/>
      <c r="D129" s="15"/>
      <c r="E129" s="42"/>
      <c r="F129" s="16"/>
      <c r="G129" s="34"/>
    </row>
    <row r="130" spans="1:7" x14ac:dyDescent="0.3">
      <c r="A130" s="17"/>
      <c r="B130" s="18" t="s">
        <v>51</v>
      </c>
      <c r="C130" s="1"/>
      <c r="D130" s="1"/>
      <c r="E130" s="41"/>
      <c r="F130" s="19"/>
      <c r="G130" s="34"/>
    </row>
    <row r="131" spans="1:7" ht="26.25" customHeight="1" x14ac:dyDescent="0.3">
      <c r="A131" s="17"/>
      <c r="B131" s="62"/>
      <c r="C131" s="44" t="s">
        <v>52</v>
      </c>
      <c r="E131" s="44" t="s">
        <v>53</v>
      </c>
      <c r="F131" s="19"/>
      <c r="G131" s="34"/>
    </row>
    <row r="132" spans="1:7" x14ac:dyDescent="0.3">
      <c r="A132" s="17"/>
      <c r="B132" s="1"/>
      <c r="C132" s="1"/>
      <c r="D132" s="1"/>
      <c r="E132" s="41"/>
      <c r="F132" s="19"/>
      <c r="G132" s="34"/>
    </row>
    <row r="133" spans="1:7" ht="25.5" customHeight="1" x14ac:dyDescent="0.3">
      <c r="A133" s="17"/>
      <c r="B133" s="1"/>
      <c r="C133" s="63">
        <f>Payment!P15</f>
        <v>0</v>
      </c>
      <c r="D133" s="1"/>
      <c r="E133" s="63">
        <f>Payment!P24</f>
        <v>0</v>
      </c>
      <c r="F133" s="19"/>
      <c r="G133" s="34"/>
    </row>
    <row r="134" spans="1:7" ht="15" thickBot="1" x14ac:dyDescent="0.35">
      <c r="A134" s="37"/>
      <c r="B134" s="38"/>
      <c r="C134" s="38"/>
      <c r="D134" s="38"/>
      <c r="E134" s="61"/>
      <c r="F134" s="40"/>
      <c r="G134" s="34"/>
    </row>
    <row r="135" spans="1:7" ht="14.25" customHeight="1" thickTop="1" thickBot="1" x14ac:dyDescent="0.35">
      <c r="A135" s="64"/>
      <c r="B135" s="1"/>
      <c r="C135" s="1"/>
      <c r="D135" s="1"/>
      <c r="E135" s="41"/>
      <c r="F135" s="34"/>
      <c r="G135" s="34"/>
    </row>
    <row r="136" spans="1:7" ht="5.25" customHeight="1" thickTop="1" x14ac:dyDescent="0.3">
      <c r="A136" s="14"/>
      <c r="B136" s="15"/>
      <c r="C136" s="15"/>
      <c r="D136" s="15"/>
      <c r="E136" s="42"/>
      <c r="F136" s="16"/>
      <c r="G136" s="34"/>
    </row>
    <row r="137" spans="1:7" ht="14.25" customHeight="1" x14ac:dyDescent="0.3">
      <c r="A137" s="17"/>
      <c r="B137" s="18" t="s">
        <v>54</v>
      </c>
      <c r="C137" s="318" t="s">
        <v>55</v>
      </c>
      <c r="D137" s="319"/>
      <c r="E137" s="319"/>
      <c r="F137" s="19"/>
      <c r="G137" s="34"/>
    </row>
    <row r="138" spans="1:7" ht="5.25" customHeight="1" x14ac:dyDescent="0.3">
      <c r="A138" s="17"/>
      <c r="B138" s="1"/>
      <c r="C138" s="35"/>
      <c r="D138" s="36"/>
      <c r="E138" s="35"/>
      <c r="F138" s="19"/>
      <c r="G138" s="34"/>
    </row>
    <row r="139" spans="1:7" ht="16.5" customHeight="1" x14ac:dyDescent="0.3">
      <c r="A139" s="17"/>
      <c r="B139" s="65" t="s">
        <v>56</v>
      </c>
      <c r="C139" s="320" t="s">
        <v>57</v>
      </c>
      <c r="D139" s="321"/>
      <c r="E139" s="321"/>
      <c r="F139" s="19"/>
      <c r="G139" s="34"/>
    </row>
    <row r="140" spans="1:7" ht="5.25" customHeight="1" x14ac:dyDescent="0.3">
      <c r="A140" s="17"/>
      <c r="B140" s="1"/>
      <c r="C140" s="66"/>
      <c r="D140" s="41"/>
      <c r="E140" s="67"/>
      <c r="F140" s="19"/>
      <c r="G140" s="34"/>
    </row>
    <row r="141" spans="1:7" ht="16.5" customHeight="1" x14ac:dyDescent="0.3">
      <c r="A141" s="17"/>
      <c r="B141" s="65" t="s">
        <v>58</v>
      </c>
      <c r="C141" s="322" t="s">
        <v>59</v>
      </c>
      <c r="D141" s="323"/>
      <c r="E141" s="323"/>
      <c r="F141" s="19"/>
      <c r="G141" s="34"/>
    </row>
    <row r="142" spans="1:7" ht="5.25" customHeight="1" x14ac:dyDescent="0.3">
      <c r="A142" s="17"/>
      <c r="B142" s="1"/>
      <c r="C142" s="66"/>
      <c r="D142" s="41"/>
      <c r="E142" s="67"/>
      <c r="F142" s="19"/>
      <c r="G142" s="34"/>
    </row>
    <row r="143" spans="1:7" ht="16.5" customHeight="1" x14ac:dyDescent="0.3">
      <c r="A143" s="17"/>
      <c r="B143" s="65" t="s">
        <v>60</v>
      </c>
      <c r="C143" s="324" t="s">
        <v>61</v>
      </c>
      <c r="D143" s="321"/>
      <c r="E143" s="321"/>
      <c r="F143" s="19"/>
      <c r="G143" s="34"/>
    </row>
    <row r="144" spans="1:7" ht="5.25" customHeight="1" thickBot="1" x14ac:dyDescent="0.35">
      <c r="A144" s="37"/>
      <c r="B144" s="68"/>
      <c r="C144" s="69"/>
      <c r="D144" s="70"/>
      <c r="E144" s="70"/>
      <c r="F144" s="40"/>
      <c r="G144" s="34"/>
    </row>
    <row r="145" spans="1:7" ht="15.6" thickTop="1" thickBot="1" x14ac:dyDescent="0.35">
      <c r="B145" s="1"/>
      <c r="C145" s="1"/>
      <c r="D145" s="1"/>
      <c r="E145" s="41"/>
      <c r="F145" s="34"/>
      <c r="G145" s="34"/>
    </row>
    <row r="146" spans="1:7" ht="5.25" customHeight="1" thickTop="1" x14ac:dyDescent="0.3">
      <c r="A146" s="14"/>
      <c r="B146" s="15"/>
      <c r="C146" s="15"/>
      <c r="D146" s="15"/>
      <c r="E146" s="42"/>
      <c r="F146" s="16"/>
      <c r="G146" s="34"/>
    </row>
    <row r="147" spans="1:7" x14ac:dyDescent="0.3">
      <c r="A147" s="17"/>
      <c r="B147" s="23" t="s">
        <v>62</v>
      </c>
      <c r="C147" s="1"/>
      <c r="D147" s="71"/>
      <c r="E147" s="71"/>
      <c r="F147" s="72"/>
      <c r="G147" s="73"/>
    </row>
    <row r="148" spans="1:7" ht="58.8" customHeight="1" x14ac:dyDescent="0.3">
      <c r="A148" s="17"/>
      <c r="B148" s="311" t="s">
        <v>63</v>
      </c>
      <c r="C148" s="311"/>
      <c r="D148" s="311"/>
      <c r="E148" s="311"/>
      <c r="F148" s="74"/>
      <c r="G148" s="73"/>
    </row>
    <row r="149" spans="1:7" ht="13.5" customHeight="1" x14ac:dyDescent="0.3">
      <c r="A149" s="17"/>
      <c r="B149" s="59"/>
      <c r="C149" s="75"/>
      <c r="D149" s="75"/>
      <c r="E149" s="75"/>
      <c r="F149" s="76"/>
      <c r="G149" s="77"/>
    </row>
    <row r="150" spans="1:7" x14ac:dyDescent="0.3">
      <c r="A150" s="17"/>
      <c r="B150" s="78" t="s">
        <v>64</v>
      </c>
      <c r="C150" s="1"/>
      <c r="D150" s="65" t="s">
        <v>65</v>
      </c>
      <c r="E150" s="79">
        <f ca="1">TODAY()</f>
        <v>43489</v>
      </c>
      <c r="F150" s="80"/>
      <c r="G150" s="12"/>
    </row>
    <row r="151" spans="1:7" ht="5.25" customHeight="1" x14ac:dyDescent="0.3">
      <c r="A151" s="17"/>
      <c r="B151" s="78"/>
      <c r="C151" s="23" t="s">
        <v>66</v>
      </c>
      <c r="D151" s="23"/>
      <c r="E151" s="23" t="s">
        <v>29</v>
      </c>
      <c r="F151" s="19"/>
      <c r="G151" s="12"/>
    </row>
    <row r="152" spans="1:7" ht="3.6" customHeight="1" x14ac:dyDescent="0.3">
      <c r="A152" s="17"/>
      <c r="B152" s="41"/>
      <c r="C152" s="41"/>
      <c r="D152" s="41"/>
      <c r="E152" s="41"/>
      <c r="F152" s="81"/>
      <c r="G152" s="12"/>
    </row>
    <row r="153" spans="1:7" ht="5.25" customHeight="1" x14ac:dyDescent="0.3">
      <c r="A153" s="17"/>
      <c r="B153" s="78"/>
      <c r="C153" s="78"/>
      <c r="D153" s="78"/>
      <c r="E153" s="78"/>
      <c r="F153" s="82"/>
      <c r="G153" s="12"/>
    </row>
    <row r="154" spans="1:7" ht="5.25" customHeight="1" thickBot="1" x14ac:dyDescent="0.35">
      <c r="A154" s="83"/>
      <c r="B154" s="84"/>
      <c r="C154" s="84"/>
      <c r="D154" s="84"/>
      <c r="E154" s="84"/>
      <c r="F154" s="85"/>
    </row>
    <row r="155" spans="1:7" ht="5.25" customHeight="1" thickTop="1" x14ac:dyDescent="0.3">
      <c r="A155" s="59"/>
      <c r="B155" s="59"/>
      <c r="C155" s="59"/>
      <c r="D155" s="59"/>
      <c r="E155" s="59"/>
      <c r="F155" s="59"/>
    </row>
    <row r="158" spans="1:7" x14ac:dyDescent="0.3">
      <c r="C158" s="86"/>
      <c r="D158" s="86"/>
    </row>
  </sheetData>
  <mergeCells count="39">
    <mergeCell ref="A40:G41"/>
    <mergeCell ref="A1:G1"/>
    <mergeCell ref="A2:G2"/>
    <mergeCell ref="A4:G7"/>
    <mergeCell ref="A9:G13"/>
    <mergeCell ref="A15:G15"/>
    <mergeCell ref="A17:G19"/>
    <mergeCell ref="B20:G22"/>
    <mergeCell ref="B24:G25"/>
    <mergeCell ref="B27:G29"/>
    <mergeCell ref="B31:G34"/>
    <mergeCell ref="B36:G38"/>
    <mergeCell ref="D67:E67"/>
    <mergeCell ref="A43:G46"/>
    <mergeCell ref="A48:G51"/>
    <mergeCell ref="A52:G52"/>
    <mergeCell ref="C53:D53"/>
    <mergeCell ref="C54:D54"/>
    <mergeCell ref="C55:D55"/>
    <mergeCell ref="C56:D56"/>
    <mergeCell ref="C57:D57"/>
    <mergeCell ref="A59:G64"/>
    <mergeCell ref="D65:E65"/>
    <mergeCell ref="D66:E66"/>
    <mergeCell ref="D68:E68"/>
    <mergeCell ref="B70:F70"/>
    <mergeCell ref="B71:F71"/>
    <mergeCell ref="C79:E79"/>
    <mergeCell ref="C80:E80"/>
    <mergeCell ref="B148:E148"/>
    <mergeCell ref="C82:E82"/>
    <mergeCell ref="C84:E84"/>
    <mergeCell ref="C89:E89"/>
    <mergeCell ref="C91:D91"/>
    <mergeCell ref="C137:E137"/>
    <mergeCell ref="C139:E139"/>
    <mergeCell ref="C141:E141"/>
    <mergeCell ref="C143:E143"/>
    <mergeCell ref="C88:E88"/>
  </mergeCells>
  <hyperlinks>
    <hyperlink ref="C53:D53" r:id="rId1" tooltip="1. Click to send reimbursement by e-mail!  2. Save reimbursement request.                 3. Attachment reimbursement from the saved location." display="Accounts Payable"/>
    <hyperlink ref="C143" r:id="rId2" display="rodgerskywca@bellsouth.net"/>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opLeftCell="A54" workbookViewId="0">
      <selection activeCell="B7" sqref="B7"/>
    </sheetView>
  </sheetViews>
  <sheetFormatPr defaultRowHeight="14.4" x14ac:dyDescent="0.3"/>
  <cols>
    <col min="1" max="1" width="38.88671875" customWidth="1"/>
    <col min="2" max="2" width="29.109375" customWidth="1"/>
    <col min="3" max="7" width="15.6640625" customWidth="1"/>
  </cols>
  <sheetData>
    <row r="1" spans="1:13" s="87" customFormat="1" ht="12.75" customHeight="1" x14ac:dyDescent="0.3">
      <c r="A1" s="333" t="s">
        <v>0</v>
      </c>
      <c r="B1" s="332"/>
      <c r="C1" s="332"/>
      <c r="D1" s="332"/>
      <c r="E1" s="332"/>
      <c r="F1" s="332"/>
      <c r="G1" s="332"/>
    </row>
    <row r="2" spans="1:13" s="87" customFormat="1" ht="12.75" customHeight="1" x14ac:dyDescent="0.3">
      <c r="A2" s="339" t="s">
        <v>67</v>
      </c>
      <c r="B2" s="339"/>
      <c r="C2" s="339"/>
      <c r="D2" s="339"/>
      <c r="E2" s="339"/>
      <c r="F2" s="339"/>
      <c r="G2" s="339"/>
    </row>
    <row r="3" spans="1:13" s="87" customFormat="1" ht="12.75" customHeight="1" x14ac:dyDescent="0.3">
      <c r="A3" s="88"/>
      <c r="B3" s="89"/>
      <c r="C3" s="89"/>
      <c r="D3" s="89"/>
      <c r="E3" s="89"/>
      <c r="F3" s="89"/>
    </row>
    <row r="4" spans="1:13" s="87" customFormat="1" x14ac:dyDescent="0.3">
      <c r="A4" s="90" t="s">
        <v>68</v>
      </c>
      <c r="B4" s="91">
        <f>Reimbursement!C76</f>
        <v>0</v>
      </c>
      <c r="C4" s="92"/>
      <c r="D4" s="92"/>
      <c r="E4" s="92"/>
      <c r="F4" s="21" t="s">
        <v>69</v>
      </c>
      <c r="G4" s="93">
        <f>Reimbursement!E76</f>
        <v>0</v>
      </c>
    </row>
    <row r="5" spans="1:13" s="87" customFormat="1" x14ac:dyDescent="0.3">
      <c r="A5" s="94" t="s">
        <v>70</v>
      </c>
      <c r="B5" s="95">
        <f>Reimbursement!C79</f>
        <v>0</v>
      </c>
      <c r="C5" s="96"/>
      <c r="D5" s="96"/>
      <c r="E5" s="97"/>
      <c r="F5" s="92"/>
      <c r="G5" s="92"/>
      <c r="H5" s="92"/>
      <c r="I5" s="92"/>
      <c r="J5" s="92"/>
      <c r="K5" s="92"/>
      <c r="L5" s="92"/>
      <c r="M5" s="92"/>
    </row>
    <row r="6" spans="1:13" s="87" customFormat="1" x14ac:dyDescent="0.3">
      <c r="A6" s="90" t="s">
        <v>71</v>
      </c>
      <c r="B6" s="95">
        <f>Reimbursement!C88</f>
        <v>0</v>
      </c>
      <c r="C6" s="96"/>
      <c r="D6" s="96"/>
      <c r="E6" s="97"/>
      <c r="F6" s="92"/>
      <c r="G6" s="92"/>
      <c r="H6" s="92"/>
      <c r="I6" s="92"/>
      <c r="J6" s="92"/>
      <c r="K6" s="92"/>
      <c r="L6" s="92"/>
      <c r="M6" s="92"/>
    </row>
    <row r="7" spans="1:13" s="87" customFormat="1" ht="15" customHeight="1" x14ac:dyDescent="0.3">
      <c r="A7" s="90" t="s">
        <v>72</v>
      </c>
      <c r="B7" s="98">
        <f>Reimbursement!C91</f>
        <v>0</v>
      </c>
      <c r="C7" s="99"/>
      <c r="D7" s="99"/>
      <c r="E7" s="92"/>
      <c r="F7" s="92"/>
      <c r="G7" s="92"/>
      <c r="H7" s="92"/>
      <c r="I7" s="92"/>
      <c r="J7" s="92"/>
      <c r="K7" s="92"/>
      <c r="L7" s="92"/>
      <c r="M7" s="92"/>
    </row>
    <row r="8" spans="1:13" s="87" customFormat="1" ht="15" thickBot="1" x14ac:dyDescent="0.35">
      <c r="H8" s="92"/>
      <c r="I8" s="92"/>
      <c r="J8" s="92"/>
      <c r="K8" s="92"/>
      <c r="L8" s="92"/>
      <c r="M8" s="92"/>
    </row>
    <row r="9" spans="1:13" s="87" customFormat="1" ht="48" customHeight="1" thickTop="1" x14ac:dyDescent="0.3">
      <c r="A9" s="100" t="s">
        <v>73</v>
      </c>
      <c r="B9" s="101" t="s">
        <v>74</v>
      </c>
      <c r="C9" s="102" t="s">
        <v>75</v>
      </c>
      <c r="D9" s="102" t="s">
        <v>76</v>
      </c>
      <c r="E9" s="103" t="s">
        <v>77</v>
      </c>
      <c r="F9" s="104" t="s">
        <v>78</v>
      </c>
      <c r="G9" s="104" t="s">
        <v>79</v>
      </c>
    </row>
    <row r="10" spans="1:13" ht="32.1" customHeight="1" x14ac:dyDescent="0.3">
      <c r="A10" s="105"/>
      <c r="B10" s="105"/>
      <c r="C10" s="106">
        <v>0</v>
      </c>
      <c r="D10" s="106">
        <v>0</v>
      </c>
      <c r="E10" s="107"/>
      <c r="F10" s="108"/>
      <c r="G10" s="109">
        <f>E10+F10</f>
        <v>0</v>
      </c>
    </row>
    <row r="11" spans="1:13" ht="32.1" customHeight="1" x14ac:dyDescent="0.3">
      <c r="A11" s="105"/>
      <c r="B11" s="105"/>
      <c r="C11" s="106">
        <v>0</v>
      </c>
      <c r="D11" s="106">
        <v>0</v>
      </c>
      <c r="E11" s="107"/>
      <c r="F11" s="108"/>
      <c r="G11" s="109">
        <f t="shared" ref="G11:G19" si="0">E11+F11</f>
        <v>0</v>
      </c>
    </row>
    <row r="12" spans="1:13" ht="32.1" customHeight="1" x14ac:dyDescent="0.3">
      <c r="A12" s="105"/>
      <c r="B12" s="105"/>
      <c r="C12" s="106">
        <v>0</v>
      </c>
      <c r="D12" s="106">
        <v>0</v>
      </c>
      <c r="E12" s="107"/>
      <c r="F12" s="108"/>
      <c r="G12" s="109">
        <f t="shared" si="0"/>
        <v>0</v>
      </c>
    </row>
    <row r="13" spans="1:13" ht="32.1" customHeight="1" x14ac:dyDescent="0.3">
      <c r="A13" s="105"/>
      <c r="B13" s="110"/>
      <c r="C13" s="106">
        <v>0</v>
      </c>
      <c r="D13" s="106">
        <v>0</v>
      </c>
      <c r="E13" s="107"/>
      <c r="F13" s="108"/>
      <c r="G13" s="109">
        <f t="shared" si="0"/>
        <v>0</v>
      </c>
    </row>
    <row r="14" spans="1:13" ht="32.1" customHeight="1" x14ac:dyDescent="0.3">
      <c r="A14" s="105"/>
      <c r="B14" s="110"/>
      <c r="C14" s="106">
        <v>0</v>
      </c>
      <c r="D14" s="106">
        <v>0</v>
      </c>
      <c r="E14" s="107"/>
      <c r="F14" s="108"/>
      <c r="G14" s="109">
        <f t="shared" si="0"/>
        <v>0</v>
      </c>
    </row>
    <row r="15" spans="1:13" ht="32.1" customHeight="1" x14ac:dyDescent="0.3">
      <c r="A15" s="105"/>
      <c r="B15" s="110"/>
      <c r="C15" s="106">
        <v>0</v>
      </c>
      <c r="D15" s="106">
        <v>0</v>
      </c>
      <c r="E15" s="107"/>
      <c r="F15" s="108"/>
      <c r="G15" s="109">
        <f t="shared" si="0"/>
        <v>0</v>
      </c>
    </row>
    <row r="16" spans="1:13" ht="32.1" customHeight="1" x14ac:dyDescent="0.3">
      <c r="A16" s="105"/>
      <c r="B16" s="110"/>
      <c r="C16" s="106">
        <v>0</v>
      </c>
      <c r="D16" s="106">
        <v>0</v>
      </c>
      <c r="E16" s="107"/>
      <c r="F16" s="108"/>
      <c r="G16" s="109">
        <f t="shared" si="0"/>
        <v>0</v>
      </c>
    </row>
    <row r="17" spans="1:7" ht="32.1" customHeight="1" x14ac:dyDescent="0.3">
      <c r="A17" s="105"/>
      <c r="B17" s="110"/>
      <c r="C17" s="106">
        <v>0</v>
      </c>
      <c r="D17" s="106">
        <v>0</v>
      </c>
      <c r="E17" s="107"/>
      <c r="F17" s="108"/>
      <c r="G17" s="109">
        <f t="shared" si="0"/>
        <v>0</v>
      </c>
    </row>
    <row r="18" spans="1:7" ht="32.1" customHeight="1" x14ac:dyDescent="0.3">
      <c r="A18" s="105"/>
      <c r="B18" s="110"/>
      <c r="C18" s="106">
        <v>0</v>
      </c>
      <c r="D18" s="106">
        <v>0</v>
      </c>
      <c r="E18" s="107"/>
      <c r="F18" s="108"/>
      <c r="G18" s="109">
        <f t="shared" si="0"/>
        <v>0</v>
      </c>
    </row>
    <row r="19" spans="1:7" ht="32.1" customHeight="1" thickBot="1" x14ac:dyDescent="0.35">
      <c r="A19" s="111"/>
      <c r="B19" s="112"/>
      <c r="C19" s="113">
        <v>0</v>
      </c>
      <c r="D19" s="113">
        <v>0</v>
      </c>
      <c r="E19" s="114"/>
      <c r="F19" s="115"/>
      <c r="G19" s="109">
        <f t="shared" si="0"/>
        <v>0</v>
      </c>
    </row>
    <row r="20" spans="1:7" s="58" customFormat="1" ht="35.1" customHeight="1" thickTop="1" thickBot="1" x14ac:dyDescent="0.45">
      <c r="A20" s="116" t="s">
        <v>80</v>
      </c>
      <c r="B20" s="340"/>
      <c r="C20" s="341"/>
      <c r="D20" s="341"/>
      <c r="E20" s="117">
        <f>SUM(E10:E19)</f>
        <v>0</v>
      </c>
      <c r="F20" s="118">
        <f>SUM(F10:F19)</f>
        <v>0</v>
      </c>
      <c r="G20" s="119">
        <f>SUM(G10:G19)</f>
        <v>0</v>
      </c>
    </row>
    <row r="21" spans="1:7" ht="15" thickTop="1" x14ac:dyDescent="0.3">
      <c r="A21" s="2"/>
      <c r="B21" s="2"/>
      <c r="C21" s="2"/>
      <c r="D21" s="2"/>
    </row>
    <row r="22" spans="1:7" x14ac:dyDescent="0.3">
      <c r="A22" s="342" t="s">
        <v>63</v>
      </c>
      <c r="B22" s="342"/>
      <c r="C22" s="342"/>
      <c r="D22" s="342"/>
      <c r="E22" s="342"/>
      <c r="F22" s="342"/>
      <c r="G22" s="342"/>
    </row>
    <row r="23" spans="1:7" x14ac:dyDescent="0.3">
      <c r="A23" s="342"/>
      <c r="B23" s="342"/>
      <c r="C23" s="342"/>
      <c r="D23" s="342"/>
      <c r="E23" s="342"/>
      <c r="F23" s="342"/>
      <c r="G23" s="342"/>
    </row>
    <row r="24" spans="1:7" x14ac:dyDescent="0.3">
      <c r="A24" s="342"/>
      <c r="B24" s="342"/>
      <c r="C24" s="342"/>
      <c r="D24" s="342"/>
      <c r="E24" s="342"/>
      <c r="F24" s="342"/>
      <c r="G24" s="342"/>
    </row>
    <row r="25" spans="1:7" x14ac:dyDescent="0.3">
      <c r="A25" s="342"/>
      <c r="B25" s="342"/>
      <c r="C25" s="342"/>
      <c r="D25" s="342"/>
      <c r="E25" s="342"/>
      <c r="F25" s="342"/>
      <c r="G25" s="342"/>
    </row>
    <row r="26" spans="1:7" x14ac:dyDescent="0.3">
      <c r="A26" s="342"/>
      <c r="B26" s="342"/>
      <c r="C26" s="342"/>
      <c r="D26" s="342"/>
      <c r="E26" s="342"/>
      <c r="F26" s="342"/>
      <c r="G26" s="342"/>
    </row>
    <row r="27" spans="1:7" x14ac:dyDescent="0.3">
      <c r="A27" s="326"/>
      <c r="B27" s="326"/>
      <c r="C27" s="326"/>
      <c r="D27" s="326"/>
      <c r="E27" s="326"/>
      <c r="F27" s="326"/>
    </row>
    <row r="28" spans="1:7" x14ac:dyDescent="0.3">
      <c r="A28" s="319" t="s">
        <v>81</v>
      </c>
      <c r="B28" s="319"/>
    </row>
    <row r="29" spans="1:7" ht="5.25" customHeight="1" x14ac:dyDescent="0.3">
      <c r="B29" t="s">
        <v>82</v>
      </c>
    </row>
    <row r="30" spans="1:7" x14ac:dyDescent="0.3">
      <c r="C30" s="13"/>
      <c r="D30" s="13"/>
    </row>
    <row r="31" spans="1:7" x14ac:dyDescent="0.3">
      <c r="A31" s="333" t="s">
        <v>83</v>
      </c>
      <c r="B31" s="332"/>
      <c r="C31" s="332"/>
      <c r="D31" s="332"/>
    </row>
    <row r="32" spans="1:7" x14ac:dyDescent="0.3">
      <c r="A32" s="334" t="s">
        <v>84</v>
      </c>
      <c r="B32" s="332"/>
      <c r="C32" s="332"/>
      <c r="D32" s="332"/>
    </row>
    <row r="34" spans="1:7" x14ac:dyDescent="0.3">
      <c r="A34" t="s">
        <v>85</v>
      </c>
    </row>
    <row r="36" spans="1:7" x14ac:dyDescent="0.3">
      <c r="A36" t="s">
        <v>86</v>
      </c>
      <c r="B36" s="120"/>
      <c r="C36" t="s">
        <v>87</v>
      </c>
    </row>
    <row r="37" spans="1:7" x14ac:dyDescent="0.3">
      <c r="B37" s="121"/>
      <c r="C37" t="s">
        <v>88</v>
      </c>
    </row>
    <row r="38" spans="1:7" x14ac:dyDescent="0.3">
      <c r="B38" s="122"/>
      <c r="C38" t="s">
        <v>89</v>
      </c>
    </row>
    <row r="39" spans="1:7" x14ac:dyDescent="0.3">
      <c r="B39" s="123"/>
      <c r="C39" t="s">
        <v>90</v>
      </c>
    </row>
    <row r="40" spans="1:7" x14ac:dyDescent="0.3">
      <c r="B40" s="124"/>
    </row>
    <row r="41" spans="1:7" ht="15" customHeight="1" x14ac:dyDescent="0.3">
      <c r="A41" s="327" t="s">
        <v>91</v>
      </c>
      <c r="B41" s="338"/>
      <c r="C41" s="338"/>
      <c r="D41" s="338"/>
      <c r="E41" s="338"/>
      <c r="F41" s="338"/>
      <c r="G41" s="338"/>
    </row>
    <row r="43" spans="1:7" ht="15" customHeight="1" x14ac:dyDescent="0.3">
      <c r="A43" s="327" t="s">
        <v>92</v>
      </c>
      <c r="B43" s="338"/>
      <c r="C43" s="338"/>
      <c r="D43" s="338"/>
      <c r="E43" s="338"/>
      <c r="F43" s="338"/>
      <c r="G43" s="338"/>
    </row>
    <row r="44" spans="1:7" x14ac:dyDescent="0.3">
      <c r="A44" s="4"/>
      <c r="B44" s="4"/>
      <c r="C44" s="4"/>
      <c r="D44" s="4"/>
      <c r="E44" s="125"/>
      <c r="F44" s="125"/>
      <c r="G44" s="125"/>
    </row>
    <row r="45" spans="1:7" ht="15" customHeight="1" x14ac:dyDescent="0.3">
      <c r="A45" s="327" t="s">
        <v>93</v>
      </c>
      <c r="B45" s="338"/>
      <c r="C45" s="338"/>
      <c r="D45" s="338"/>
      <c r="E45" s="338"/>
      <c r="F45" s="338"/>
      <c r="G45" s="338"/>
    </row>
    <row r="46" spans="1:7" x14ac:dyDescent="0.3">
      <c r="A46" s="4"/>
      <c r="B46" s="4"/>
      <c r="C46" s="4"/>
      <c r="D46" s="4"/>
      <c r="E46" s="125"/>
      <c r="F46" s="125"/>
      <c r="G46" s="125"/>
    </row>
    <row r="47" spans="1:7" x14ac:dyDescent="0.3">
      <c r="A47" s="327" t="s">
        <v>94</v>
      </c>
      <c r="B47" s="338"/>
      <c r="C47" s="338"/>
      <c r="D47" s="338"/>
      <c r="E47" s="338"/>
      <c r="F47" s="338"/>
      <c r="G47" s="2"/>
    </row>
    <row r="48" spans="1:7" x14ac:dyDescent="0.3">
      <c r="A48" s="338"/>
      <c r="B48" s="338"/>
      <c r="C48" s="338"/>
      <c r="D48" s="338"/>
      <c r="E48" s="338"/>
      <c r="F48" s="338"/>
      <c r="G48" s="2"/>
    </row>
    <row r="49" spans="1:7" x14ac:dyDescent="0.3">
      <c r="A49" s="338"/>
      <c r="B49" s="338"/>
      <c r="C49" s="338"/>
      <c r="D49" s="338"/>
      <c r="E49" s="338"/>
      <c r="F49" s="338"/>
      <c r="G49" s="2"/>
    </row>
    <row r="50" spans="1:7" ht="12.75" customHeight="1" x14ac:dyDescent="0.3">
      <c r="A50" s="338"/>
      <c r="B50" s="338"/>
      <c r="C50" s="338"/>
      <c r="D50" s="338"/>
      <c r="E50" s="338"/>
      <c r="F50" s="338"/>
      <c r="G50" s="2"/>
    </row>
    <row r="51" spans="1:7" x14ac:dyDescent="0.3">
      <c r="A51" s="338"/>
      <c r="B51" s="338"/>
      <c r="C51" s="338"/>
      <c r="D51" s="338"/>
      <c r="E51" s="338"/>
      <c r="F51" s="338"/>
      <c r="G51" s="2"/>
    </row>
    <row r="53" spans="1:7" ht="15" customHeight="1" x14ac:dyDescent="0.3">
      <c r="A53" s="327" t="s">
        <v>95</v>
      </c>
      <c r="B53" s="338"/>
      <c r="C53" s="338"/>
      <c r="D53" s="338"/>
      <c r="E53" s="338"/>
      <c r="F53" s="338"/>
      <c r="G53" s="338"/>
    </row>
    <row r="55" spans="1:7" s="2" customFormat="1" ht="15" customHeight="1" x14ac:dyDescent="0.3">
      <c r="A55" s="327" t="s">
        <v>96</v>
      </c>
      <c r="B55" s="338"/>
      <c r="C55" s="338"/>
      <c r="D55" s="338"/>
      <c r="E55" s="338"/>
      <c r="F55" s="338"/>
      <c r="G55" s="338"/>
    </row>
    <row r="56" spans="1:7" s="2" customFormat="1" x14ac:dyDescent="0.3">
      <c r="A56" s="338"/>
      <c r="B56" s="338"/>
      <c r="C56" s="338"/>
      <c r="D56" s="338"/>
      <c r="E56" s="338"/>
      <c r="F56" s="338"/>
      <c r="G56" s="338"/>
    </row>
    <row r="57" spans="1:7" s="2" customFormat="1" x14ac:dyDescent="0.3">
      <c r="A57" s="125"/>
      <c r="B57" s="125"/>
      <c r="C57" s="125"/>
      <c r="D57" s="125"/>
      <c r="E57" s="125"/>
      <c r="F57" s="125"/>
      <c r="G57" s="125"/>
    </row>
    <row r="58" spans="1:7" ht="15" customHeight="1" x14ac:dyDescent="0.3">
      <c r="A58" s="327" t="s">
        <v>97</v>
      </c>
      <c r="B58" s="338"/>
      <c r="C58" s="338"/>
      <c r="D58" s="338"/>
      <c r="E58" s="338"/>
      <c r="F58" s="338"/>
      <c r="G58" s="338"/>
    </row>
    <row r="60" spans="1:7" ht="15" customHeight="1" x14ac:dyDescent="0.3">
      <c r="A60" s="327" t="s">
        <v>98</v>
      </c>
      <c r="B60" s="338"/>
      <c r="C60" s="338"/>
      <c r="D60" s="338"/>
      <c r="E60" s="338"/>
      <c r="F60" s="338"/>
      <c r="G60" s="338"/>
    </row>
    <row r="62" spans="1:7" ht="15" customHeight="1" x14ac:dyDescent="0.3">
      <c r="A62" s="327" t="s">
        <v>99</v>
      </c>
      <c r="B62" s="338"/>
      <c r="C62" s="338"/>
      <c r="D62" s="338"/>
      <c r="E62" s="338"/>
      <c r="F62" s="338"/>
      <c r="G62" s="338"/>
    </row>
    <row r="64" spans="1:7" ht="15" customHeight="1" x14ac:dyDescent="0.3">
      <c r="A64" s="327" t="s">
        <v>100</v>
      </c>
      <c r="B64" s="338"/>
      <c r="C64" s="338"/>
      <c r="D64" s="338"/>
      <c r="E64" s="338"/>
      <c r="F64" s="338"/>
      <c r="G64" s="338"/>
    </row>
    <row r="66" spans="1:7" ht="15" customHeight="1" x14ac:dyDescent="0.3">
      <c r="A66" s="327" t="s">
        <v>101</v>
      </c>
      <c r="B66" s="338"/>
      <c r="C66" s="338"/>
      <c r="D66" s="338"/>
      <c r="E66" s="338"/>
      <c r="F66" s="338"/>
      <c r="G66" s="338"/>
    </row>
    <row r="67" spans="1:7" x14ac:dyDescent="0.3">
      <c r="A67" s="338"/>
      <c r="B67" s="338"/>
      <c r="C67" s="338"/>
      <c r="D67" s="338"/>
      <c r="E67" s="338"/>
      <c r="F67" s="338"/>
      <c r="G67" s="338"/>
    </row>
    <row r="68" spans="1:7" ht="15" customHeight="1" x14ac:dyDescent="0.3">
      <c r="A68" s="338"/>
      <c r="B68" s="338"/>
      <c r="C68" s="338"/>
      <c r="D68" s="338"/>
      <c r="E68" s="338"/>
      <c r="F68" s="338"/>
      <c r="G68" s="338"/>
    </row>
    <row r="70" spans="1:7" ht="15" customHeight="1" x14ac:dyDescent="0.3">
      <c r="A70" s="327" t="s">
        <v>102</v>
      </c>
      <c r="B70" s="338"/>
      <c r="C70" s="338"/>
      <c r="D70" s="338"/>
      <c r="E70" s="338"/>
      <c r="F70" s="338"/>
      <c r="G70" s="338"/>
    </row>
    <row r="71" spans="1:7" ht="15" customHeight="1" x14ac:dyDescent="0.3">
      <c r="A71" s="338"/>
      <c r="B71" s="338"/>
      <c r="C71" s="338"/>
      <c r="D71" s="338"/>
      <c r="E71" s="338"/>
      <c r="F71" s="338"/>
      <c r="G71" s="338"/>
    </row>
    <row r="73" spans="1:7" ht="15" customHeight="1" x14ac:dyDescent="0.3">
      <c r="A73" s="327" t="s">
        <v>103</v>
      </c>
      <c r="B73" s="338"/>
      <c r="C73" s="338"/>
      <c r="D73" s="338"/>
      <c r="E73" s="338"/>
      <c r="F73" s="338"/>
      <c r="G73" s="338"/>
    </row>
  </sheetData>
  <mergeCells count="21">
    <mergeCell ref="A47:F51"/>
    <mergeCell ref="A1:G1"/>
    <mergeCell ref="A2:G2"/>
    <mergeCell ref="B20:D20"/>
    <mergeCell ref="A22:G26"/>
    <mergeCell ref="A27:F27"/>
    <mergeCell ref="A28:B28"/>
    <mergeCell ref="A31:D31"/>
    <mergeCell ref="A32:D32"/>
    <mergeCell ref="A41:G41"/>
    <mergeCell ref="A43:G43"/>
    <mergeCell ref="A45:G45"/>
    <mergeCell ref="A66:G68"/>
    <mergeCell ref="A70:G71"/>
    <mergeCell ref="A73:G73"/>
    <mergeCell ref="A53:G53"/>
    <mergeCell ref="A55:G56"/>
    <mergeCell ref="A58:G58"/>
    <mergeCell ref="A60:G60"/>
    <mergeCell ref="A62:G62"/>
    <mergeCell ref="A64:G6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workbookViewId="0">
      <selection activeCell="B4" sqref="B4:C4"/>
    </sheetView>
  </sheetViews>
  <sheetFormatPr defaultRowHeight="14.4" x14ac:dyDescent="0.3"/>
  <cols>
    <col min="1" max="1" width="51.6640625" bestFit="1" customWidth="1"/>
    <col min="2" max="2" width="51.6640625" customWidth="1"/>
    <col min="3" max="3" width="11.33203125" customWidth="1"/>
    <col min="4" max="5" width="15.6640625" style="13" customWidth="1"/>
    <col min="6" max="6" width="15.6640625" customWidth="1"/>
  </cols>
  <sheetData>
    <row r="1" spans="1:20" s="87" customFormat="1" ht="12.75" customHeight="1" x14ac:dyDescent="0.3">
      <c r="A1" s="333" t="s">
        <v>0</v>
      </c>
      <c r="B1" s="332"/>
      <c r="C1" s="332"/>
      <c r="D1" s="332"/>
      <c r="E1" s="332"/>
      <c r="F1" s="332"/>
      <c r="G1" s="332"/>
    </row>
    <row r="2" spans="1:20" s="87" customFormat="1" x14ac:dyDescent="0.3">
      <c r="A2" s="354" t="s">
        <v>104</v>
      </c>
      <c r="B2" s="355"/>
      <c r="C2" s="355"/>
      <c r="D2" s="355"/>
      <c r="E2" s="355"/>
      <c r="F2" s="355"/>
    </row>
    <row r="3" spans="1:20" s="87" customFormat="1" x14ac:dyDescent="0.3">
      <c r="A3" s="126"/>
      <c r="B3" s="126"/>
      <c r="C3" s="126"/>
      <c r="D3" s="126"/>
      <c r="E3" s="126"/>
    </row>
    <row r="4" spans="1:20" s="87" customFormat="1" x14ac:dyDescent="0.3">
      <c r="A4" s="90" t="s">
        <v>68</v>
      </c>
      <c r="B4" s="356">
        <f>Reimbursement!C76</f>
        <v>0</v>
      </c>
      <c r="C4" s="356"/>
      <c r="D4" s="127" t="s">
        <v>69</v>
      </c>
      <c r="E4" s="128">
        <f>Reimbursement!E76</f>
        <v>0</v>
      </c>
      <c r="F4" s="129"/>
      <c r="G4" s="93"/>
      <c r="H4" s="129"/>
      <c r="I4" s="130"/>
      <c r="J4" s="92"/>
    </row>
    <row r="5" spans="1:20" s="87" customFormat="1" ht="12.75" customHeight="1" x14ac:dyDescent="0.3">
      <c r="A5" s="94" t="s">
        <v>70</v>
      </c>
      <c r="B5" s="356">
        <f>Reimbursement!C79</f>
        <v>0</v>
      </c>
      <c r="C5" s="356"/>
      <c r="D5" s="131"/>
      <c r="E5" s="132"/>
      <c r="F5" s="97"/>
      <c r="G5" s="97"/>
      <c r="H5" s="97"/>
      <c r="I5" s="97"/>
      <c r="J5" s="92"/>
      <c r="K5" s="92"/>
      <c r="L5" s="92"/>
      <c r="M5" s="92"/>
      <c r="N5" s="92"/>
      <c r="O5" s="92"/>
      <c r="P5" s="92"/>
    </row>
    <row r="6" spans="1:20" s="87" customFormat="1" x14ac:dyDescent="0.3">
      <c r="A6" s="90" t="s">
        <v>71</v>
      </c>
      <c r="B6" s="356">
        <f>Reimbursement!C88</f>
        <v>0</v>
      </c>
      <c r="C6" s="356"/>
      <c r="D6" s="131"/>
      <c r="E6" s="132"/>
      <c r="F6" s="97"/>
      <c r="G6" s="97"/>
      <c r="H6" s="97"/>
      <c r="I6" s="97"/>
      <c r="J6" s="92"/>
      <c r="K6" s="92"/>
      <c r="L6" s="92"/>
      <c r="M6" s="92"/>
      <c r="N6" s="92"/>
      <c r="O6" s="92"/>
      <c r="P6" s="92"/>
      <c r="Q6" s="92"/>
      <c r="R6" s="92"/>
      <c r="S6" s="92"/>
      <c r="T6" s="92"/>
    </row>
    <row r="7" spans="1:20" s="87" customFormat="1" ht="15" customHeight="1" x14ac:dyDescent="0.3">
      <c r="A7" s="90" t="s">
        <v>72</v>
      </c>
      <c r="B7" s="353">
        <f>Reimbursement!C91</f>
        <v>0</v>
      </c>
      <c r="C7" s="353"/>
      <c r="D7" s="133"/>
      <c r="E7" s="132"/>
      <c r="F7" s="134"/>
      <c r="G7" s="135"/>
      <c r="H7" s="129"/>
      <c r="I7" s="129"/>
      <c r="J7" s="92"/>
      <c r="K7" s="92"/>
      <c r="L7" s="92"/>
      <c r="M7" s="92"/>
      <c r="N7" s="92"/>
      <c r="O7" s="92"/>
      <c r="P7" s="92"/>
      <c r="Q7" s="92"/>
      <c r="R7" s="92"/>
      <c r="S7" s="92"/>
      <c r="T7" s="92"/>
    </row>
    <row r="8" spans="1:20" s="87" customFormat="1" ht="15" thickBot="1" x14ac:dyDescent="0.35">
      <c r="A8" s="126"/>
      <c r="B8" s="126"/>
      <c r="C8" s="126"/>
      <c r="D8" s="126"/>
      <c r="E8" s="126"/>
      <c r="F8" s="92"/>
      <c r="G8" s="92"/>
      <c r="H8" s="92"/>
      <c r="I8" s="92"/>
      <c r="J8" s="92"/>
      <c r="K8" s="92"/>
      <c r="L8" s="92"/>
      <c r="M8" s="92"/>
      <c r="N8" s="92"/>
      <c r="O8" s="92"/>
      <c r="P8" s="92"/>
      <c r="Q8" s="92"/>
      <c r="R8" s="92"/>
      <c r="S8" s="92"/>
      <c r="T8" s="92"/>
    </row>
    <row r="9" spans="1:20" s="138" customFormat="1" ht="36.75" customHeight="1" x14ac:dyDescent="0.3">
      <c r="A9" s="136" t="s">
        <v>105</v>
      </c>
      <c r="B9" s="351" t="s">
        <v>106</v>
      </c>
      <c r="C9" s="352"/>
      <c r="D9" s="103" t="s">
        <v>77</v>
      </c>
      <c r="E9" s="104" t="s">
        <v>78</v>
      </c>
      <c r="F9" s="104" t="s">
        <v>79</v>
      </c>
      <c r="G9" s="137"/>
      <c r="H9" s="137"/>
      <c r="I9" s="137"/>
      <c r="J9" s="137"/>
      <c r="K9" s="137"/>
      <c r="L9" s="137"/>
      <c r="M9" s="137"/>
      <c r="N9" s="137"/>
      <c r="O9" s="137"/>
      <c r="P9" s="137"/>
      <c r="Q9" s="137"/>
      <c r="R9" s="137"/>
      <c r="S9" s="137"/>
      <c r="T9" s="137"/>
    </row>
    <row r="10" spans="1:20" x14ac:dyDescent="0.3">
      <c r="A10" s="105"/>
      <c r="B10" s="343"/>
      <c r="C10" s="344"/>
      <c r="D10" s="139"/>
      <c r="E10" s="140"/>
      <c r="F10" s="140">
        <f>D10+E10</f>
        <v>0</v>
      </c>
      <c r="G10" s="1"/>
      <c r="H10" s="1"/>
      <c r="I10" s="1"/>
      <c r="J10" s="1"/>
      <c r="K10" s="1"/>
      <c r="L10" s="1"/>
      <c r="M10" s="1"/>
      <c r="N10" s="1"/>
      <c r="O10" s="1"/>
      <c r="P10" s="1"/>
      <c r="Q10" s="1"/>
      <c r="R10" s="1"/>
      <c r="S10" s="1"/>
      <c r="T10" s="1"/>
    </row>
    <row r="11" spans="1:20" x14ac:dyDescent="0.3">
      <c r="A11" s="141"/>
      <c r="B11" s="343"/>
      <c r="C11" s="344"/>
      <c r="D11" s="139"/>
      <c r="E11" s="140"/>
      <c r="F11" s="140">
        <f t="shared" ref="F11:F48" si="0">D11+E11</f>
        <v>0</v>
      </c>
      <c r="G11" s="1"/>
      <c r="H11" s="1"/>
      <c r="I11" s="1"/>
      <c r="J11" s="1"/>
      <c r="K11" s="1"/>
      <c r="L11" s="1"/>
      <c r="M11" s="1"/>
      <c r="N11" s="1"/>
      <c r="O11" s="1"/>
      <c r="P11" s="1"/>
      <c r="Q11" s="1"/>
      <c r="R11" s="1"/>
      <c r="S11" s="1"/>
      <c r="T11" s="1"/>
    </row>
    <row r="12" spans="1:20" x14ac:dyDescent="0.3">
      <c r="A12" s="141"/>
      <c r="B12" s="343"/>
      <c r="C12" s="344"/>
      <c r="D12" s="139"/>
      <c r="E12" s="140"/>
      <c r="F12" s="140">
        <f t="shared" si="0"/>
        <v>0</v>
      </c>
      <c r="G12" s="1"/>
      <c r="H12" s="1"/>
      <c r="I12" s="1"/>
      <c r="J12" s="1"/>
      <c r="K12" s="1"/>
      <c r="L12" s="1"/>
      <c r="M12" s="1"/>
      <c r="N12" s="1"/>
      <c r="O12" s="1"/>
      <c r="P12" s="1"/>
      <c r="Q12" s="1"/>
      <c r="R12" s="1"/>
      <c r="S12" s="1"/>
      <c r="T12" s="1"/>
    </row>
    <row r="13" spans="1:20" x14ac:dyDescent="0.3">
      <c r="A13" s="141"/>
      <c r="B13" s="343"/>
      <c r="C13" s="344"/>
      <c r="D13" s="139"/>
      <c r="E13" s="140"/>
      <c r="F13" s="140">
        <f t="shared" si="0"/>
        <v>0</v>
      </c>
      <c r="G13" s="1"/>
      <c r="H13" s="1"/>
      <c r="I13" s="1"/>
      <c r="J13" s="1"/>
      <c r="K13" s="1"/>
      <c r="L13" s="1"/>
      <c r="M13" s="1"/>
      <c r="N13" s="1"/>
      <c r="O13" s="1"/>
      <c r="P13" s="1"/>
      <c r="Q13" s="1"/>
      <c r="R13" s="1"/>
      <c r="S13" s="1"/>
      <c r="T13" s="1"/>
    </row>
    <row r="14" spans="1:20" x14ac:dyDescent="0.3">
      <c r="A14" s="141"/>
      <c r="B14" s="343"/>
      <c r="C14" s="344"/>
      <c r="D14" s="139"/>
      <c r="E14" s="140"/>
      <c r="F14" s="140">
        <f t="shared" si="0"/>
        <v>0</v>
      </c>
      <c r="G14" s="1"/>
      <c r="H14" s="1"/>
      <c r="I14" s="1"/>
      <c r="J14" s="1"/>
      <c r="K14" s="1"/>
      <c r="L14" s="1"/>
      <c r="M14" s="1"/>
      <c r="N14" s="1"/>
      <c r="O14" s="1"/>
      <c r="P14" s="1"/>
      <c r="Q14" s="1"/>
      <c r="R14" s="1"/>
      <c r="S14" s="1"/>
      <c r="T14" s="1"/>
    </row>
    <row r="15" spans="1:20" x14ac:dyDescent="0.3">
      <c r="A15" s="141"/>
      <c r="B15" s="343"/>
      <c r="C15" s="344"/>
      <c r="D15" s="139"/>
      <c r="E15" s="140"/>
      <c r="F15" s="140">
        <f t="shared" si="0"/>
        <v>0</v>
      </c>
    </row>
    <row r="16" spans="1:20" x14ac:dyDescent="0.3">
      <c r="A16" s="142"/>
      <c r="B16" s="343"/>
      <c r="C16" s="344"/>
      <c r="D16" s="139"/>
      <c r="E16" s="140"/>
      <c r="F16" s="140">
        <f t="shared" si="0"/>
        <v>0</v>
      </c>
    </row>
    <row r="17" spans="1:6" x14ac:dyDescent="0.3">
      <c r="A17" s="141"/>
      <c r="B17" s="343"/>
      <c r="C17" s="344"/>
      <c r="D17" s="139"/>
      <c r="E17" s="140"/>
      <c r="F17" s="140">
        <f t="shared" si="0"/>
        <v>0</v>
      </c>
    </row>
    <row r="18" spans="1:6" x14ac:dyDescent="0.3">
      <c r="A18" s="141"/>
      <c r="B18" s="343"/>
      <c r="C18" s="344"/>
      <c r="D18" s="139"/>
      <c r="E18" s="140"/>
      <c r="F18" s="140">
        <f t="shared" si="0"/>
        <v>0</v>
      </c>
    </row>
    <row r="19" spans="1:6" x14ac:dyDescent="0.3">
      <c r="A19" s="141"/>
      <c r="B19" s="343"/>
      <c r="C19" s="344"/>
      <c r="D19" s="139"/>
      <c r="E19" s="140"/>
      <c r="F19" s="140">
        <f t="shared" si="0"/>
        <v>0</v>
      </c>
    </row>
    <row r="20" spans="1:6" x14ac:dyDescent="0.3">
      <c r="A20" s="141"/>
      <c r="B20" s="343"/>
      <c r="C20" s="344"/>
      <c r="D20" s="139"/>
      <c r="E20" s="140"/>
      <c r="F20" s="140">
        <f t="shared" si="0"/>
        <v>0</v>
      </c>
    </row>
    <row r="21" spans="1:6" x14ac:dyDescent="0.3">
      <c r="A21" s="141"/>
      <c r="B21" s="343"/>
      <c r="C21" s="344"/>
      <c r="D21" s="139"/>
      <c r="E21" s="140"/>
      <c r="F21" s="140">
        <f t="shared" si="0"/>
        <v>0</v>
      </c>
    </row>
    <row r="22" spans="1:6" x14ac:dyDescent="0.3">
      <c r="A22" s="141"/>
      <c r="B22" s="343"/>
      <c r="C22" s="344"/>
      <c r="D22" s="139"/>
      <c r="E22" s="140"/>
      <c r="F22" s="140">
        <f t="shared" si="0"/>
        <v>0</v>
      </c>
    </row>
    <row r="23" spans="1:6" x14ac:dyDescent="0.3">
      <c r="A23" s="141"/>
      <c r="B23" s="343"/>
      <c r="C23" s="344"/>
      <c r="D23" s="139"/>
      <c r="E23" s="140"/>
      <c r="F23" s="140">
        <f t="shared" si="0"/>
        <v>0</v>
      </c>
    </row>
    <row r="24" spans="1:6" x14ac:dyDescent="0.3">
      <c r="A24" s="142"/>
      <c r="B24" s="343"/>
      <c r="C24" s="344"/>
      <c r="D24" s="139"/>
      <c r="E24" s="140"/>
      <c r="F24" s="140">
        <f t="shared" si="0"/>
        <v>0</v>
      </c>
    </row>
    <row r="25" spans="1:6" x14ac:dyDescent="0.3">
      <c r="A25" s="141"/>
      <c r="B25" s="343"/>
      <c r="C25" s="344"/>
      <c r="D25" s="139"/>
      <c r="E25" s="140"/>
      <c r="F25" s="140">
        <f t="shared" si="0"/>
        <v>0</v>
      </c>
    </row>
    <row r="26" spans="1:6" x14ac:dyDescent="0.3">
      <c r="A26" s="141"/>
      <c r="B26" s="343"/>
      <c r="C26" s="344"/>
      <c r="D26" s="139"/>
      <c r="E26" s="140"/>
      <c r="F26" s="140">
        <f t="shared" si="0"/>
        <v>0</v>
      </c>
    </row>
    <row r="27" spans="1:6" x14ac:dyDescent="0.3">
      <c r="A27" s="141"/>
      <c r="B27" s="343"/>
      <c r="C27" s="344"/>
      <c r="D27" s="139"/>
      <c r="E27" s="140"/>
      <c r="F27" s="140">
        <f t="shared" si="0"/>
        <v>0</v>
      </c>
    </row>
    <row r="28" spans="1:6" x14ac:dyDescent="0.3">
      <c r="A28" s="141"/>
      <c r="B28" s="343"/>
      <c r="C28" s="344"/>
      <c r="D28" s="139"/>
      <c r="E28" s="140"/>
      <c r="F28" s="140">
        <f t="shared" si="0"/>
        <v>0</v>
      </c>
    </row>
    <row r="29" spans="1:6" x14ac:dyDescent="0.3">
      <c r="A29" s="141"/>
      <c r="B29" s="343"/>
      <c r="C29" s="344"/>
      <c r="D29" s="139"/>
      <c r="E29" s="140"/>
      <c r="F29" s="140">
        <f t="shared" si="0"/>
        <v>0</v>
      </c>
    </row>
    <row r="30" spans="1:6" x14ac:dyDescent="0.3">
      <c r="A30" s="141"/>
      <c r="B30" s="343"/>
      <c r="C30" s="344"/>
      <c r="D30" s="139"/>
      <c r="E30" s="140"/>
      <c r="F30" s="140">
        <f t="shared" si="0"/>
        <v>0</v>
      </c>
    </row>
    <row r="31" spans="1:6" x14ac:dyDescent="0.3">
      <c r="A31" s="141"/>
      <c r="B31" s="343"/>
      <c r="C31" s="344"/>
      <c r="D31" s="139"/>
      <c r="E31" s="140"/>
      <c r="F31" s="140">
        <f t="shared" si="0"/>
        <v>0</v>
      </c>
    </row>
    <row r="32" spans="1:6" x14ac:dyDescent="0.3">
      <c r="A32" s="141"/>
      <c r="B32" s="343"/>
      <c r="C32" s="344"/>
      <c r="D32" s="139"/>
      <c r="E32" s="140"/>
      <c r="F32" s="140">
        <f t="shared" si="0"/>
        <v>0</v>
      </c>
    </row>
    <row r="33" spans="1:6" x14ac:dyDescent="0.3">
      <c r="A33" s="141"/>
      <c r="B33" s="343"/>
      <c r="C33" s="344"/>
      <c r="D33" s="139"/>
      <c r="E33" s="140"/>
      <c r="F33" s="140">
        <f t="shared" si="0"/>
        <v>0</v>
      </c>
    </row>
    <row r="34" spans="1:6" x14ac:dyDescent="0.3">
      <c r="A34" s="141"/>
      <c r="B34" s="343"/>
      <c r="C34" s="344"/>
      <c r="D34" s="139"/>
      <c r="E34" s="140"/>
      <c r="F34" s="140">
        <f t="shared" si="0"/>
        <v>0</v>
      </c>
    </row>
    <row r="35" spans="1:6" x14ac:dyDescent="0.3">
      <c r="A35" s="141"/>
      <c r="B35" s="343"/>
      <c r="C35" s="344"/>
      <c r="D35" s="139"/>
      <c r="E35" s="140"/>
      <c r="F35" s="140">
        <f t="shared" si="0"/>
        <v>0</v>
      </c>
    </row>
    <row r="36" spans="1:6" x14ac:dyDescent="0.3">
      <c r="A36" s="141"/>
      <c r="B36" s="343"/>
      <c r="C36" s="344"/>
      <c r="D36" s="139"/>
      <c r="E36" s="140"/>
      <c r="F36" s="140">
        <f t="shared" si="0"/>
        <v>0</v>
      </c>
    </row>
    <row r="37" spans="1:6" x14ac:dyDescent="0.3">
      <c r="A37" s="141"/>
      <c r="B37" s="343"/>
      <c r="C37" s="344"/>
      <c r="D37" s="139"/>
      <c r="E37" s="140"/>
      <c r="F37" s="140">
        <f t="shared" si="0"/>
        <v>0</v>
      </c>
    </row>
    <row r="38" spans="1:6" x14ac:dyDescent="0.3">
      <c r="A38" s="141"/>
      <c r="B38" s="343"/>
      <c r="C38" s="344"/>
      <c r="D38" s="139"/>
      <c r="E38" s="140"/>
      <c r="F38" s="140">
        <f t="shared" si="0"/>
        <v>0</v>
      </c>
    </row>
    <row r="39" spans="1:6" x14ac:dyDescent="0.3">
      <c r="A39" s="141"/>
      <c r="B39" s="343"/>
      <c r="C39" s="344"/>
      <c r="D39" s="139"/>
      <c r="E39" s="140"/>
      <c r="F39" s="140">
        <f t="shared" si="0"/>
        <v>0</v>
      </c>
    </row>
    <row r="40" spans="1:6" x14ac:dyDescent="0.3">
      <c r="A40" s="141"/>
      <c r="B40" s="343"/>
      <c r="C40" s="344"/>
      <c r="D40" s="139"/>
      <c r="E40" s="140"/>
      <c r="F40" s="140">
        <f t="shared" si="0"/>
        <v>0</v>
      </c>
    </row>
    <row r="41" spans="1:6" x14ac:dyDescent="0.3">
      <c r="A41" s="141"/>
      <c r="B41" s="343"/>
      <c r="C41" s="344"/>
      <c r="D41" s="139"/>
      <c r="E41" s="140"/>
      <c r="F41" s="140">
        <f t="shared" si="0"/>
        <v>0</v>
      </c>
    </row>
    <row r="42" spans="1:6" x14ac:dyDescent="0.3">
      <c r="A42" s="141"/>
      <c r="B42" s="343"/>
      <c r="C42" s="344"/>
      <c r="D42" s="139"/>
      <c r="E42" s="140"/>
      <c r="F42" s="140">
        <f t="shared" si="0"/>
        <v>0</v>
      </c>
    </row>
    <row r="43" spans="1:6" x14ac:dyDescent="0.3">
      <c r="A43" s="141"/>
      <c r="B43" s="343"/>
      <c r="C43" s="344"/>
      <c r="D43" s="139"/>
      <c r="E43" s="140"/>
      <c r="F43" s="140">
        <f t="shared" si="0"/>
        <v>0</v>
      </c>
    </row>
    <row r="44" spans="1:6" x14ac:dyDescent="0.3">
      <c r="A44" s="141"/>
      <c r="B44" s="343"/>
      <c r="C44" s="344"/>
      <c r="D44" s="139"/>
      <c r="E44" s="140"/>
      <c r="F44" s="140">
        <f t="shared" si="0"/>
        <v>0</v>
      </c>
    </row>
    <row r="45" spans="1:6" x14ac:dyDescent="0.3">
      <c r="A45" s="141"/>
      <c r="B45" s="343"/>
      <c r="C45" s="344"/>
      <c r="D45" s="139"/>
      <c r="E45" s="140"/>
      <c r="F45" s="140">
        <f t="shared" si="0"/>
        <v>0</v>
      </c>
    </row>
    <row r="46" spans="1:6" x14ac:dyDescent="0.3">
      <c r="A46" s="141"/>
      <c r="B46" s="343"/>
      <c r="C46" s="344"/>
      <c r="D46" s="139"/>
      <c r="E46" s="140"/>
      <c r="F46" s="140">
        <f t="shared" si="0"/>
        <v>0</v>
      </c>
    </row>
    <row r="47" spans="1:6" x14ac:dyDescent="0.3">
      <c r="A47" s="141"/>
      <c r="B47" s="343"/>
      <c r="C47" s="344"/>
      <c r="D47" s="139"/>
      <c r="E47" s="140"/>
      <c r="F47" s="140">
        <f t="shared" si="0"/>
        <v>0</v>
      </c>
    </row>
    <row r="48" spans="1:6" x14ac:dyDescent="0.3">
      <c r="A48" s="141"/>
      <c r="B48" s="343"/>
      <c r="C48" s="344"/>
      <c r="D48" s="139"/>
      <c r="E48" s="140"/>
      <c r="F48" s="140">
        <f t="shared" si="0"/>
        <v>0</v>
      </c>
    </row>
    <row r="49" spans="1:7" s="146" customFormat="1" ht="21" customHeight="1" thickBot="1" x14ac:dyDescent="0.35">
      <c r="A49" s="143" t="s">
        <v>107</v>
      </c>
      <c r="B49" s="345"/>
      <c r="C49" s="346"/>
      <c r="D49" s="144">
        <f>SUM(D10:D48)</f>
        <v>0</v>
      </c>
      <c r="E49" s="145">
        <f>SUM(E10:E48)</f>
        <v>0</v>
      </c>
      <c r="F49" s="145">
        <f>SUM(F10:F48)</f>
        <v>0</v>
      </c>
    </row>
    <row r="51" spans="1:7" x14ac:dyDescent="0.3">
      <c r="A51" s="342" t="s">
        <v>63</v>
      </c>
      <c r="B51" s="342"/>
      <c r="C51" s="342"/>
      <c r="D51" s="342"/>
      <c r="E51" s="342"/>
      <c r="F51" s="342"/>
      <c r="G51" s="342"/>
    </row>
    <row r="52" spans="1:7" x14ac:dyDescent="0.3">
      <c r="A52" s="342"/>
      <c r="B52" s="342"/>
      <c r="C52" s="342"/>
      <c r="D52" s="342"/>
      <c r="E52" s="342"/>
      <c r="F52" s="342"/>
      <c r="G52" s="342"/>
    </row>
    <row r="53" spans="1:7" x14ac:dyDescent="0.3">
      <c r="A53" s="342"/>
      <c r="B53" s="342"/>
      <c r="C53" s="342"/>
      <c r="D53" s="342"/>
      <c r="E53" s="342"/>
      <c r="F53" s="342"/>
      <c r="G53" s="342"/>
    </row>
    <row r="54" spans="1:7" x14ac:dyDescent="0.3">
      <c r="A54" s="342"/>
      <c r="B54" s="342"/>
      <c r="C54" s="342"/>
      <c r="D54" s="342"/>
      <c r="E54" s="342"/>
      <c r="F54" s="342"/>
      <c r="G54" s="342"/>
    </row>
    <row r="55" spans="1:7" x14ac:dyDescent="0.3">
      <c r="A55" s="342"/>
      <c r="B55" s="342"/>
      <c r="C55" s="342"/>
      <c r="D55" s="342"/>
      <c r="E55" s="342"/>
      <c r="F55" s="342"/>
      <c r="G55" s="342"/>
    </row>
    <row r="56" spans="1:7" x14ac:dyDescent="0.3">
      <c r="A56" s="12"/>
      <c r="B56" s="12"/>
      <c r="C56" s="12"/>
      <c r="D56" s="12"/>
      <c r="E56" s="12"/>
    </row>
    <row r="57" spans="1:7" x14ac:dyDescent="0.3">
      <c r="A57" t="s">
        <v>108</v>
      </c>
      <c r="B57" s="147"/>
      <c r="C57" s="12" t="s">
        <v>65</v>
      </c>
      <c r="D57" s="347">
        <f ca="1">TODAY()</f>
        <v>43489</v>
      </c>
      <c r="E57" s="348"/>
    </row>
    <row r="58" spans="1:7" ht="5.25" customHeight="1" x14ac:dyDescent="0.3">
      <c r="A58" s="349" t="s">
        <v>109</v>
      </c>
      <c r="B58" s="349"/>
      <c r="C58" s="86"/>
      <c r="D58" s="350" t="s">
        <v>110</v>
      </c>
      <c r="E58" s="332"/>
    </row>
    <row r="62" spans="1:7" x14ac:dyDescent="0.3">
      <c r="A62" s="333" t="s">
        <v>83</v>
      </c>
      <c r="B62" s="332"/>
      <c r="C62" s="332"/>
      <c r="D62" s="332"/>
      <c r="E62" s="332"/>
      <c r="F62" s="332"/>
      <c r="G62" s="332"/>
    </row>
    <row r="63" spans="1:7" x14ac:dyDescent="0.3">
      <c r="A63" s="334" t="s">
        <v>84</v>
      </c>
      <c r="B63" s="332"/>
      <c r="C63" s="332"/>
      <c r="D63" s="332"/>
      <c r="E63" s="332"/>
      <c r="F63" s="332"/>
      <c r="G63" s="332"/>
    </row>
    <row r="64" spans="1:7" x14ac:dyDescent="0.3">
      <c r="D64"/>
      <c r="E64"/>
    </row>
    <row r="65" spans="1:10" x14ac:dyDescent="0.3">
      <c r="A65" t="s">
        <v>85</v>
      </c>
      <c r="D65"/>
      <c r="E65"/>
    </row>
    <row r="66" spans="1:10" x14ac:dyDescent="0.3">
      <c r="D66"/>
      <c r="E66"/>
    </row>
    <row r="67" spans="1:10" x14ac:dyDescent="0.3">
      <c r="A67" t="s">
        <v>86</v>
      </c>
      <c r="B67" s="120"/>
      <c r="C67" t="s">
        <v>87</v>
      </c>
      <c r="D67"/>
      <c r="E67"/>
    </row>
    <row r="68" spans="1:10" x14ac:dyDescent="0.3">
      <c r="B68" s="121"/>
      <c r="C68" t="s">
        <v>88</v>
      </c>
      <c r="D68"/>
      <c r="E68"/>
    </row>
    <row r="69" spans="1:10" x14ac:dyDescent="0.3">
      <c r="B69" s="122"/>
      <c r="C69" t="s">
        <v>89</v>
      </c>
      <c r="D69"/>
      <c r="E69"/>
    </row>
    <row r="70" spans="1:10" x14ac:dyDescent="0.3">
      <c r="B70" s="123"/>
      <c r="C70" t="s">
        <v>90</v>
      </c>
      <c r="D70"/>
      <c r="E70"/>
    </row>
    <row r="71" spans="1:10" x14ac:dyDescent="0.3">
      <c r="B71" s="124"/>
      <c r="D71"/>
      <c r="E71"/>
    </row>
    <row r="72" spans="1:10" ht="15" customHeight="1" x14ac:dyDescent="0.3">
      <c r="A72" s="327" t="s">
        <v>91</v>
      </c>
      <c r="B72" s="338"/>
      <c r="C72" s="338"/>
      <c r="D72" s="338"/>
      <c r="E72" s="338"/>
      <c r="F72" s="338"/>
      <c r="G72" s="338"/>
      <c r="H72" s="338"/>
      <c r="I72" s="338"/>
      <c r="J72" s="338"/>
    </row>
    <row r="74" spans="1:10" ht="15" customHeight="1" x14ac:dyDescent="0.3">
      <c r="A74" s="327" t="s">
        <v>111</v>
      </c>
      <c r="B74" s="338"/>
      <c r="C74" s="338"/>
      <c r="D74" s="338"/>
      <c r="E74" s="338"/>
      <c r="F74" s="125"/>
      <c r="G74" s="125"/>
      <c r="H74" s="125"/>
      <c r="I74" s="125"/>
      <c r="J74" s="125"/>
    </row>
    <row r="75" spans="1:10" ht="15" customHeight="1" x14ac:dyDescent="0.3">
      <c r="A75" s="338"/>
      <c r="B75" s="338"/>
      <c r="C75" s="338"/>
      <c r="D75" s="338"/>
      <c r="E75" s="338"/>
      <c r="F75" s="125"/>
      <c r="G75" s="125"/>
      <c r="H75" s="125"/>
      <c r="I75" s="125"/>
      <c r="J75" s="125"/>
    </row>
    <row r="77" spans="1:10" ht="15" customHeight="1" x14ac:dyDescent="0.3">
      <c r="A77" s="327" t="s">
        <v>112</v>
      </c>
      <c r="B77" s="338"/>
      <c r="C77" s="338"/>
      <c r="D77" s="338"/>
      <c r="E77" s="338"/>
      <c r="F77" s="338"/>
      <c r="G77" s="338"/>
      <c r="H77" s="338"/>
      <c r="I77" s="338"/>
      <c r="J77" s="338"/>
    </row>
    <row r="79" spans="1:10" ht="15" customHeight="1" x14ac:dyDescent="0.3">
      <c r="A79" s="327" t="s">
        <v>113</v>
      </c>
      <c r="B79" s="338"/>
      <c r="C79" s="338"/>
      <c r="D79" s="338"/>
      <c r="E79" s="338"/>
      <c r="F79" s="338"/>
      <c r="G79" s="338"/>
      <c r="H79" s="338"/>
      <c r="I79" s="338"/>
      <c r="J79" s="338"/>
    </row>
    <row r="81" spans="1:10" ht="15" customHeight="1" x14ac:dyDescent="0.3">
      <c r="A81" s="327" t="s">
        <v>114</v>
      </c>
      <c r="B81" s="338"/>
      <c r="C81" s="338"/>
      <c r="D81" s="338"/>
      <c r="E81" s="338"/>
      <c r="F81" s="338"/>
      <c r="G81" s="338"/>
      <c r="H81" s="338"/>
      <c r="I81" s="338"/>
      <c r="J81" s="338"/>
    </row>
    <row r="83" spans="1:10" ht="15" customHeight="1" x14ac:dyDescent="0.3">
      <c r="A83" s="327" t="s">
        <v>115</v>
      </c>
      <c r="B83" s="338"/>
      <c r="C83" s="338"/>
      <c r="D83" s="338"/>
      <c r="E83" s="338"/>
      <c r="F83" s="338"/>
      <c r="G83" s="338"/>
      <c r="H83" s="338"/>
      <c r="I83" s="338"/>
      <c r="J83" s="338"/>
    </row>
  </sheetData>
  <mergeCells count="59">
    <mergeCell ref="B7:C7"/>
    <mergeCell ref="A1:G1"/>
    <mergeCell ref="A2:F2"/>
    <mergeCell ref="B4:C4"/>
    <mergeCell ref="B5:C5"/>
    <mergeCell ref="B6:C6"/>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A72:J72"/>
    <mergeCell ref="B45:C45"/>
    <mergeCell ref="B46:C46"/>
    <mergeCell ref="B47:C47"/>
    <mergeCell ref="B48:C48"/>
    <mergeCell ref="B49:C49"/>
    <mergeCell ref="A51:G55"/>
    <mergeCell ref="D57:E57"/>
    <mergeCell ref="A58:B58"/>
    <mergeCell ref="D58:E58"/>
    <mergeCell ref="A62:G62"/>
    <mergeCell ref="A63:G63"/>
    <mergeCell ref="A74:E75"/>
    <mergeCell ref="A77:J77"/>
    <mergeCell ref="A79:J79"/>
    <mergeCell ref="A81:J81"/>
    <mergeCell ref="A83:J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XFD1048576"/>
    </sheetView>
  </sheetViews>
  <sheetFormatPr defaultRowHeight="14.4" x14ac:dyDescent="0.3"/>
  <cols>
    <col min="1" max="1" width="40.88671875" customWidth="1"/>
    <col min="2" max="2" width="16.44140625" bestFit="1" customWidth="1"/>
    <col min="3" max="3" width="1.5546875" bestFit="1" customWidth="1"/>
    <col min="4" max="4" width="10.44140625" bestFit="1" customWidth="1"/>
    <col min="5" max="5" width="9.33203125" bestFit="1" customWidth="1"/>
    <col min="6" max="6" width="10.109375" customWidth="1"/>
    <col min="7" max="7" width="9.33203125" bestFit="1" customWidth="1"/>
    <col min="8" max="8" width="13" bestFit="1" customWidth="1"/>
    <col min="9" max="11" width="15.6640625" customWidth="1"/>
  </cols>
  <sheetData>
    <row r="1" spans="1:11" s="87" customFormat="1" ht="12.75" customHeight="1" x14ac:dyDescent="0.3">
      <c r="A1" s="362" t="s">
        <v>116</v>
      </c>
      <c r="B1" s="362"/>
      <c r="C1" s="362"/>
      <c r="D1" s="362"/>
      <c r="E1" s="362"/>
      <c r="F1" s="362"/>
      <c r="G1" s="362"/>
      <c r="H1" s="362"/>
      <c r="I1" s="362"/>
      <c r="J1" s="362"/>
      <c r="K1" s="362"/>
    </row>
    <row r="2" spans="1:11" s="87" customFormat="1" x14ac:dyDescent="0.3">
      <c r="A2" s="362" t="s">
        <v>117</v>
      </c>
      <c r="B2" s="362"/>
      <c r="C2" s="362"/>
      <c r="D2" s="362"/>
      <c r="E2" s="362"/>
      <c r="F2" s="362"/>
      <c r="G2" s="362"/>
      <c r="H2" s="362"/>
      <c r="I2" s="362"/>
      <c r="J2" s="362"/>
      <c r="K2" s="362"/>
    </row>
    <row r="3" spans="1:11" s="87" customFormat="1" x14ac:dyDescent="0.3"/>
    <row r="4" spans="1:11" s="87" customFormat="1" x14ac:dyDescent="0.3">
      <c r="A4" s="90" t="s">
        <v>68</v>
      </c>
      <c r="B4" s="363">
        <f>Reimbursement!C76</f>
        <v>0</v>
      </c>
      <c r="C4" s="363"/>
      <c r="D4" s="363"/>
      <c r="E4" s="363"/>
      <c r="F4" s="363"/>
      <c r="G4" s="363"/>
      <c r="I4" s="148" t="s">
        <v>69</v>
      </c>
      <c r="J4" s="149">
        <f>Reimbursement!E76</f>
        <v>0</v>
      </c>
    </row>
    <row r="5" spans="1:11" s="87" customFormat="1" x14ac:dyDescent="0.3">
      <c r="A5" s="94" t="s">
        <v>70</v>
      </c>
      <c r="B5" s="356">
        <f>Reimbursement!C79</f>
        <v>0</v>
      </c>
      <c r="C5" s="356"/>
      <c r="D5" s="356"/>
      <c r="E5" s="356"/>
      <c r="F5" s="356"/>
      <c r="G5" s="356"/>
      <c r="H5" s="150"/>
      <c r="I5" s="150"/>
    </row>
    <row r="6" spans="1:11" s="87" customFormat="1" x14ac:dyDescent="0.3">
      <c r="A6" s="90" t="s">
        <v>71</v>
      </c>
      <c r="B6" s="356">
        <f>Reimbursement!C88</f>
        <v>0</v>
      </c>
      <c r="C6" s="356"/>
      <c r="D6" s="356"/>
      <c r="E6" s="356"/>
      <c r="F6" s="356"/>
      <c r="G6" s="356"/>
      <c r="H6" s="150"/>
      <c r="I6" s="150"/>
    </row>
    <row r="7" spans="1:11" s="87" customFormat="1" x14ac:dyDescent="0.3">
      <c r="A7" s="90" t="s">
        <v>72</v>
      </c>
      <c r="B7" s="364">
        <f>Reimbursement!C91</f>
        <v>0</v>
      </c>
      <c r="C7" s="364"/>
      <c r="D7" s="364"/>
      <c r="E7" s="364"/>
      <c r="F7" s="364"/>
      <c r="G7" s="364"/>
    </row>
    <row r="8" spans="1:11" s="87" customFormat="1" x14ac:dyDescent="0.3">
      <c r="A8" s="151"/>
      <c r="B8" s="152"/>
      <c r="C8" s="133"/>
      <c r="D8" s="133"/>
      <c r="E8" s="133"/>
      <c r="F8" s="133"/>
    </row>
    <row r="9" spans="1:11" s="87" customFormat="1" ht="46.5" customHeight="1" x14ac:dyDescent="0.3">
      <c r="A9" s="153" t="s">
        <v>105</v>
      </c>
      <c r="B9" s="365" t="s">
        <v>118</v>
      </c>
      <c r="C9" s="366"/>
      <c r="D9" s="367"/>
      <c r="E9" s="153" t="s">
        <v>119</v>
      </c>
      <c r="F9" s="153" t="s">
        <v>120</v>
      </c>
      <c r="G9" s="153" t="s">
        <v>121</v>
      </c>
      <c r="H9" s="154" t="s">
        <v>122</v>
      </c>
      <c r="I9" s="155" t="s">
        <v>77</v>
      </c>
      <c r="J9" s="156" t="s">
        <v>78</v>
      </c>
      <c r="K9" s="156" t="s">
        <v>123</v>
      </c>
    </row>
    <row r="10" spans="1:11" ht="24.9" customHeight="1" x14ac:dyDescent="0.3">
      <c r="A10" s="157"/>
      <c r="B10" s="357"/>
      <c r="C10" s="358"/>
      <c r="D10" s="359"/>
      <c r="E10" s="158"/>
      <c r="F10" s="159"/>
      <c r="G10" s="160"/>
      <c r="H10" s="161">
        <f t="shared" ref="H10:H19" si="0">SUM(E10+F10+G10)</f>
        <v>0</v>
      </c>
      <c r="I10" s="158"/>
      <c r="J10" s="162"/>
      <c r="K10" s="162">
        <f>I10+J10</f>
        <v>0</v>
      </c>
    </row>
    <row r="11" spans="1:11" ht="24.9" customHeight="1" x14ac:dyDescent="0.3">
      <c r="A11" s="163"/>
      <c r="B11" s="357"/>
      <c r="C11" s="358" t="s">
        <v>36</v>
      </c>
      <c r="D11" s="359"/>
      <c r="E11" s="158"/>
      <c r="F11" s="159"/>
      <c r="G11" s="159"/>
      <c r="H11" s="161">
        <f t="shared" si="0"/>
        <v>0</v>
      </c>
      <c r="I11" s="158"/>
      <c r="J11" s="164"/>
      <c r="K11" s="164">
        <f t="shared" ref="K11:K19" si="1">I11+J11</f>
        <v>0</v>
      </c>
    </row>
    <row r="12" spans="1:11" ht="24.9" customHeight="1" x14ac:dyDescent="0.3">
      <c r="A12" s="163"/>
      <c r="B12" s="357"/>
      <c r="C12" s="358" t="s">
        <v>36</v>
      </c>
      <c r="D12" s="359"/>
      <c r="E12" s="158"/>
      <c r="F12" s="159"/>
      <c r="G12" s="159"/>
      <c r="H12" s="161">
        <f t="shared" si="0"/>
        <v>0</v>
      </c>
      <c r="I12" s="158"/>
      <c r="J12" s="164"/>
      <c r="K12" s="164">
        <f t="shared" si="1"/>
        <v>0</v>
      </c>
    </row>
    <row r="13" spans="1:11" ht="24.9" customHeight="1" x14ac:dyDescent="0.3">
      <c r="A13" s="163"/>
      <c r="B13" s="357"/>
      <c r="C13" s="358" t="s">
        <v>36</v>
      </c>
      <c r="D13" s="359"/>
      <c r="E13" s="158"/>
      <c r="F13" s="159"/>
      <c r="G13" s="159"/>
      <c r="H13" s="161">
        <f t="shared" si="0"/>
        <v>0</v>
      </c>
      <c r="I13" s="158"/>
      <c r="J13" s="164"/>
      <c r="K13" s="164">
        <f t="shared" si="1"/>
        <v>0</v>
      </c>
    </row>
    <row r="14" spans="1:11" ht="24.9" customHeight="1" x14ac:dyDescent="0.3">
      <c r="A14" s="163"/>
      <c r="B14" s="357"/>
      <c r="C14" s="358" t="s">
        <v>36</v>
      </c>
      <c r="D14" s="359"/>
      <c r="E14" s="158"/>
      <c r="F14" s="159"/>
      <c r="G14" s="159"/>
      <c r="H14" s="161">
        <f t="shared" si="0"/>
        <v>0</v>
      </c>
      <c r="I14" s="158"/>
      <c r="J14" s="164"/>
      <c r="K14" s="164">
        <f t="shared" si="1"/>
        <v>0</v>
      </c>
    </row>
    <row r="15" spans="1:11" ht="24.9" customHeight="1" x14ac:dyDescent="0.3">
      <c r="A15" s="163"/>
      <c r="B15" s="357"/>
      <c r="C15" s="358" t="s">
        <v>36</v>
      </c>
      <c r="D15" s="359"/>
      <c r="E15" s="158"/>
      <c r="F15" s="159"/>
      <c r="G15" s="159"/>
      <c r="H15" s="161">
        <f t="shared" si="0"/>
        <v>0</v>
      </c>
      <c r="I15" s="158"/>
      <c r="J15" s="164"/>
      <c r="K15" s="164">
        <f t="shared" si="1"/>
        <v>0</v>
      </c>
    </row>
    <row r="16" spans="1:11" ht="24.9" customHeight="1" x14ac:dyDescent="0.3">
      <c r="A16" s="163"/>
      <c r="B16" s="357"/>
      <c r="C16" s="358" t="s">
        <v>36</v>
      </c>
      <c r="D16" s="359"/>
      <c r="E16" s="158"/>
      <c r="F16" s="159"/>
      <c r="G16" s="159"/>
      <c r="H16" s="161">
        <f t="shared" si="0"/>
        <v>0</v>
      </c>
      <c r="I16" s="158"/>
      <c r="J16" s="164"/>
      <c r="K16" s="164">
        <f t="shared" si="1"/>
        <v>0</v>
      </c>
    </row>
    <row r="17" spans="1:11" ht="24.9" customHeight="1" x14ac:dyDescent="0.3">
      <c r="A17" s="163"/>
      <c r="B17" s="357"/>
      <c r="C17" s="358" t="s">
        <v>36</v>
      </c>
      <c r="D17" s="359"/>
      <c r="E17" s="158"/>
      <c r="F17" s="159"/>
      <c r="G17" s="159"/>
      <c r="H17" s="161">
        <f t="shared" si="0"/>
        <v>0</v>
      </c>
      <c r="I17" s="158"/>
      <c r="J17" s="164"/>
      <c r="K17" s="164">
        <f t="shared" si="1"/>
        <v>0</v>
      </c>
    </row>
    <row r="18" spans="1:11" ht="24.9" customHeight="1" x14ac:dyDescent="0.3">
      <c r="A18" s="163"/>
      <c r="B18" s="357"/>
      <c r="C18" s="358" t="s">
        <v>36</v>
      </c>
      <c r="D18" s="359"/>
      <c r="E18" s="158"/>
      <c r="F18" s="159"/>
      <c r="G18" s="159"/>
      <c r="H18" s="161">
        <f t="shared" si="0"/>
        <v>0</v>
      </c>
      <c r="I18" s="158"/>
      <c r="J18" s="164"/>
      <c r="K18" s="164">
        <f t="shared" si="1"/>
        <v>0</v>
      </c>
    </row>
    <row r="19" spans="1:11" ht="24.9" customHeight="1" thickBot="1" x14ac:dyDescent="0.35">
      <c r="A19" s="165"/>
      <c r="B19" s="357"/>
      <c r="C19" s="358" t="s">
        <v>36</v>
      </c>
      <c r="D19" s="359"/>
      <c r="E19" s="166"/>
      <c r="F19" s="167"/>
      <c r="G19" s="167"/>
      <c r="H19" s="161">
        <f t="shared" si="0"/>
        <v>0</v>
      </c>
      <c r="I19" s="166"/>
      <c r="J19" s="168"/>
      <c r="K19" s="164">
        <f t="shared" si="1"/>
        <v>0</v>
      </c>
    </row>
    <row r="20" spans="1:11" ht="32.1" customHeight="1" thickTop="1" thickBot="1" x14ac:dyDescent="0.45">
      <c r="A20" s="169" t="s">
        <v>124</v>
      </c>
      <c r="B20" s="341"/>
      <c r="C20" s="360"/>
      <c r="D20" s="341"/>
      <c r="E20" s="170">
        <f t="shared" ref="E20:J20" si="2">SUM(E10:E19)</f>
        <v>0</v>
      </c>
      <c r="F20" s="170">
        <f t="shared" si="2"/>
        <v>0</v>
      </c>
      <c r="G20" s="170">
        <f t="shared" si="2"/>
        <v>0</v>
      </c>
      <c r="H20" s="171">
        <f t="shared" si="2"/>
        <v>0</v>
      </c>
      <c r="I20" s="172">
        <f t="shared" si="2"/>
        <v>0</v>
      </c>
      <c r="J20" s="173">
        <f t="shared" si="2"/>
        <v>0</v>
      </c>
      <c r="K20" s="173">
        <f>SUM(K10:K19)</f>
        <v>0</v>
      </c>
    </row>
    <row r="21" spans="1:11" ht="15" thickTop="1" x14ac:dyDescent="0.3"/>
    <row r="22" spans="1:11" x14ac:dyDescent="0.3">
      <c r="A22" s="342" t="s">
        <v>63</v>
      </c>
      <c r="B22" s="342"/>
      <c r="C22" s="342"/>
      <c r="D22" s="342"/>
      <c r="E22" s="342"/>
      <c r="F22" s="342"/>
      <c r="G22" s="342"/>
      <c r="H22" s="342"/>
      <c r="I22" s="342"/>
      <c r="J22" s="342"/>
      <c r="K22" s="342"/>
    </row>
    <row r="23" spans="1:11" x14ac:dyDescent="0.3">
      <c r="A23" s="342"/>
      <c r="B23" s="342"/>
      <c r="C23" s="342"/>
      <c r="D23" s="342"/>
      <c r="E23" s="342"/>
      <c r="F23" s="342"/>
      <c r="G23" s="342"/>
      <c r="H23" s="342"/>
      <c r="I23" s="342"/>
      <c r="J23" s="342"/>
      <c r="K23" s="342"/>
    </row>
    <row r="24" spans="1:11" x14ac:dyDescent="0.3">
      <c r="A24" s="342"/>
      <c r="B24" s="342"/>
      <c r="C24" s="342"/>
      <c r="D24" s="342"/>
      <c r="E24" s="342"/>
      <c r="F24" s="342"/>
      <c r="G24" s="342"/>
      <c r="H24" s="342"/>
      <c r="I24" s="342"/>
      <c r="J24" s="342"/>
      <c r="K24" s="342"/>
    </row>
    <row r="25" spans="1:11" x14ac:dyDescent="0.3">
      <c r="A25" s="342"/>
      <c r="B25" s="342"/>
      <c r="C25" s="342"/>
      <c r="D25" s="342"/>
      <c r="E25" s="342"/>
      <c r="F25" s="342"/>
      <c r="G25" s="342"/>
      <c r="H25" s="342"/>
      <c r="I25" s="342"/>
      <c r="J25" s="342"/>
      <c r="K25" s="342"/>
    </row>
    <row r="26" spans="1:11" x14ac:dyDescent="0.3">
      <c r="A26" s="342"/>
      <c r="B26" s="342"/>
      <c r="C26" s="342"/>
      <c r="D26" s="342"/>
      <c r="E26" s="342"/>
      <c r="F26" s="342"/>
      <c r="G26" s="342"/>
      <c r="H26" s="342"/>
      <c r="I26" s="342"/>
      <c r="J26" s="342"/>
      <c r="K26" s="342"/>
    </row>
    <row r="27" spans="1:11" x14ac:dyDescent="0.3">
      <c r="A27" s="12"/>
      <c r="B27" s="12"/>
      <c r="C27" s="12"/>
      <c r="D27" s="12"/>
      <c r="E27" s="12"/>
    </row>
    <row r="28" spans="1:11" x14ac:dyDescent="0.3">
      <c r="A28" t="s">
        <v>108</v>
      </c>
      <c r="B28" s="147"/>
      <c r="E28" s="13"/>
      <c r="F28" s="12" t="s">
        <v>65</v>
      </c>
      <c r="G28" s="347">
        <f ca="1">TODAY()</f>
        <v>43489</v>
      </c>
      <c r="H28" s="361"/>
    </row>
    <row r="29" spans="1:11" ht="5.25" customHeight="1" x14ac:dyDescent="0.3">
      <c r="A29" s="349" t="s">
        <v>125</v>
      </c>
      <c r="B29" s="349"/>
      <c r="C29" s="332"/>
      <c r="D29" s="332"/>
      <c r="E29" s="332"/>
      <c r="G29" s="174" t="s">
        <v>126</v>
      </c>
    </row>
    <row r="31" spans="1:11" x14ac:dyDescent="0.3">
      <c r="A31" t="s">
        <v>85</v>
      </c>
    </row>
    <row r="33" spans="1:10" x14ac:dyDescent="0.3">
      <c r="A33" t="s">
        <v>86</v>
      </c>
      <c r="B33" s="120"/>
      <c r="C33" t="s">
        <v>87</v>
      </c>
    </row>
    <row r="34" spans="1:10" x14ac:dyDescent="0.3">
      <c r="B34" s="121"/>
      <c r="C34" t="s">
        <v>88</v>
      </c>
    </row>
    <row r="35" spans="1:10" x14ac:dyDescent="0.3">
      <c r="B35" s="122"/>
      <c r="C35" t="s">
        <v>89</v>
      </c>
    </row>
    <row r="36" spans="1:10" x14ac:dyDescent="0.3">
      <c r="B36" s="123"/>
      <c r="C36" t="s">
        <v>90</v>
      </c>
    </row>
    <row r="37" spans="1:10" x14ac:dyDescent="0.3">
      <c r="B37" s="124"/>
    </row>
    <row r="38" spans="1:10" ht="15" customHeight="1" x14ac:dyDescent="0.3">
      <c r="A38" s="327" t="s">
        <v>91</v>
      </c>
      <c r="B38" s="338"/>
      <c r="C38" s="338"/>
      <c r="D38" s="338"/>
      <c r="E38" s="338"/>
      <c r="F38" s="338"/>
      <c r="G38" s="338"/>
      <c r="H38" s="338"/>
      <c r="I38" s="338"/>
      <c r="J38" s="338"/>
    </row>
    <row r="40" spans="1:10" ht="15" customHeight="1" x14ac:dyDescent="0.3">
      <c r="A40" s="327" t="s">
        <v>92</v>
      </c>
      <c r="B40" s="338"/>
      <c r="C40" s="338"/>
      <c r="D40" s="338"/>
      <c r="E40" s="338"/>
      <c r="F40" s="338"/>
      <c r="G40" s="338"/>
      <c r="H40" s="338"/>
      <c r="I40" s="338"/>
      <c r="J40" s="338"/>
    </row>
    <row r="42" spans="1:10" ht="15" customHeight="1" x14ac:dyDescent="0.3">
      <c r="A42" s="327" t="s">
        <v>127</v>
      </c>
      <c r="B42" s="338"/>
      <c r="C42" s="338"/>
      <c r="D42" s="338"/>
      <c r="E42" s="338"/>
      <c r="F42" s="338"/>
      <c r="G42" s="338"/>
      <c r="H42" s="338"/>
      <c r="I42" s="338"/>
      <c r="J42" s="338"/>
    </row>
    <row r="44" spans="1:10" ht="15" customHeight="1" x14ac:dyDescent="0.3">
      <c r="A44" s="327" t="s">
        <v>128</v>
      </c>
      <c r="B44" s="338"/>
      <c r="C44" s="338"/>
      <c r="D44" s="338"/>
      <c r="E44" s="338"/>
      <c r="F44" s="338"/>
      <c r="G44" s="338"/>
      <c r="H44" s="338"/>
      <c r="I44" s="338"/>
      <c r="J44" s="338"/>
    </row>
    <row r="46" spans="1:10" ht="15" customHeight="1" x14ac:dyDescent="0.3">
      <c r="A46" s="327" t="s">
        <v>129</v>
      </c>
      <c r="B46" s="338"/>
      <c r="C46" s="338"/>
      <c r="D46" s="338"/>
      <c r="E46" s="338"/>
      <c r="F46" s="338"/>
      <c r="G46" s="338"/>
      <c r="H46" s="338"/>
      <c r="I46" s="338"/>
      <c r="J46" s="338"/>
    </row>
    <row r="48" spans="1:10" ht="15" customHeight="1" x14ac:dyDescent="0.3">
      <c r="A48" s="327" t="s">
        <v>130</v>
      </c>
      <c r="B48" s="338"/>
      <c r="C48" s="338"/>
      <c r="D48" s="338"/>
      <c r="E48" s="338"/>
      <c r="F48" s="338"/>
      <c r="G48" s="338"/>
      <c r="H48" s="338"/>
      <c r="I48" s="338"/>
      <c r="J48" s="338"/>
    </row>
    <row r="50" spans="1:10" ht="15" customHeight="1" x14ac:dyDescent="0.3">
      <c r="A50" s="327" t="s">
        <v>131</v>
      </c>
      <c r="B50" s="338"/>
      <c r="C50" s="338"/>
      <c r="D50" s="338"/>
      <c r="E50" s="338"/>
      <c r="F50" s="338"/>
      <c r="G50" s="338"/>
      <c r="H50" s="338"/>
      <c r="I50" s="338"/>
      <c r="J50" s="338"/>
    </row>
    <row r="52" spans="1:10" ht="15" customHeight="1" x14ac:dyDescent="0.3">
      <c r="A52" s="327" t="s">
        <v>132</v>
      </c>
      <c r="B52" s="338"/>
      <c r="C52" s="338"/>
      <c r="D52" s="338"/>
      <c r="E52" s="338"/>
      <c r="F52" s="338"/>
      <c r="G52" s="338"/>
      <c r="H52" s="338"/>
      <c r="I52" s="338"/>
      <c r="J52" s="338"/>
    </row>
  </sheetData>
  <mergeCells count="29">
    <mergeCell ref="B14:D14"/>
    <mergeCell ref="A1:K1"/>
    <mergeCell ref="A2:K2"/>
    <mergeCell ref="B4:G4"/>
    <mergeCell ref="B5:G5"/>
    <mergeCell ref="B6:G6"/>
    <mergeCell ref="B7:G7"/>
    <mergeCell ref="B9:D9"/>
    <mergeCell ref="B10:D10"/>
    <mergeCell ref="B11:D11"/>
    <mergeCell ref="B12:D12"/>
    <mergeCell ref="B13:D13"/>
    <mergeCell ref="A42:J42"/>
    <mergeCell ref="B15:D15"/>
    <mergeCell ref="B16:D16"/>
    <mergeCell ref="B17:D17"/>
    <mergeCell ref="B18:D18"/>
    <mergeCell ref="B19:D19"/>
    <mergeCell ref="B20:D20"/>
    <mergeCell ref="A22:K26"/>
    <mergeCell ref="G28:H28"/>
    <mergeCell ref="A29:E29"/>
    <mergeCell ref="A38:J38"/>
    <mergeCell ref="A40:J40"/>
    <mergeCell ref="A44:J44"/>
    <mergeCell ref="A46:J46"/>
    <mergeCell ref="A48:J48"/>
    <mergeCell ref="A50:J50"/>
    <mergeCell ref="A52:J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election sqref="A1:XFD1048576"/>
    </sheetView>
  </sheetViews>
  <sheetFormatPr defaultRowHeight="14.4" x14ac:dyDescent="0.3"/>
  <cols>
    <col min="1" max="1" width="39.5546875" customWidth="1"/>
    <col min="2" max="2" width="51.6640625" customWidth="1"/>
    <col min="3" max="3" width="17.6640625" customWidth="1"/>
    <col min="4" max="5" width="15.6640625" style="13" customWidth="1"/>
    <col min="6" max="6" width="15.6640625" customWidth="1"/>
  </cols>
  <sheetData>
    <row r="1" spans="1:20" s="87" customFormat="1" x14ac:dyDescent="0.3">
      <c r="A1" s="362" t="s">
        <v>116</v>
      </c>
      <c r="B1" s="362"/>
      <c r="C1" s="362"/>
      <c r="D1" s="362"/>
      <c r="E1" s="362"/>
      <c r="F1" s="362"/>
    </row>
    <row r="2" spans="1:20" s="87" customFormat="1" x14ac:dyDescent="0.3">
      <c r="A2" s="362" t="s">
        <v>133</v>
      </c>
      <c r="B2" s="362"/>
      <c r="C2" s="362"/>
      <c r="D2" s="362"/>
      <c r="E2" s="362"/>
      <c r="F2" s="362"/>
    </row>
    <row r="3" spans="1:20" s="87" customFormat="1" x14ac:dyDescent="0.3">
      <c r="A3" s="126"/>
      <c r="B3" s="126"/>
      <c r="C3" s="126"/>
      <c r="D3" s="126"/>
      <c r="E3" s="126"/>
      <c r="F3" s="92"/>
    </row>
    <row r="4" spans="1:20" s="87" customFormat="1" x14ac:dyDescent="0.3">
      <c r="A4" s="90" t="s">
        <v>68</v>
      </c>
      <c r="B4" s="91">
        <f>Reimbursement!C76</f>
        <v>0</v>
      </c>
      <c r="C4" s="92"/>
      <c r="D4" s="175" t="s">
        <v>69</v>
      </c>
      <c r="E4" s="128">
        <f>Reimbursement!E76</f>
        <v>0</v>
      </c>
      <c r="F4" s="129"/>
      <c r="G4" s="93"/>
      <c r="H4" s="129"/>
      <c r="I4" s="130"/>
      <c r="J4" s="92"/>
    </row>
    <row r="5" spans="1:20" s="87" customFormat="1" ht="12.75" customHeight="1" x14ac:dyDescent="0.3">
      <c r="A5" s="94" t="s">
        <v>70</v>
      </c>
      <c r="B5" s="95">
        <f>Reimbursement!C79</f>
        <v>0</v>
      </c>
      <c r="C5" s="131"/>
      <c r="D5" s="131"/>
      <c r="E5" s="176"/>
      <c r="F5" s="97"/>
      <c r="G5" s="97"/>
      <c r="H5" s="97"/>
      <c r="I5" s="97"/>
      <c r="J5" s="92"/>
      <c r="K5" s="92"/>
      <c r="L5" s="92"/>
      <c r="M5" s="92"/>
      <c r="N5" s="92"/>
      <c r="O5" s="92"/>
      <c r="P5" s="92"/>
    </row>
    <row r="6" spans="1:20" s="87" customFormat="1" x14ac:dyDescent="0.3">
      <c r="A6" s="90" t="s">
        <v>71</v>
      </c>
      <c r="B6" s="95">
        <f>Reimbursement!C88</f>
        <v>0</v>
      </c>
      <c r="C6" s="131"/>
      <c r="D6" s="131"/>
      <c r="E6" s="176"/>
      <c r="F6" s="97"/>
      <c r="G6" s="97"/>
      <c r="H6" s="97"/>
      <c r="I6" s="97"/>
      <c r="J6" s="92"/>
      <c r="K6" s="92"/>
      <c r="L6" s="92"/>
      <c r="M6" s="92"/>
      <c r="N6" s="92"/>
      <c r="O6" s="92"/>
      <c r="P6" s="92"/>
      <c r="Q6" s="92"/>
      <c r="R6" s="92"/>
      <c r="S6" s="92"/>
      <c r="T6" s="92"/>
    </row>
    <row r="7" spans="1:20" s="87" customFormat="1" ht="15" customHeight="1" x14ac:dyDescent="0.3">
      <c r="A7" s="90" t="s">
        <v>72</v>
      </c>
      <c r="B7" s="98">
        <f>Reimbursement!C91</f>
        <v>0</v>
      </c>
      <c r="C7" s="133"/>
      <c r="D7" s="133"/>
      <c r="E7" s="176"/>
      <c r="F7" s="134"/>
      <c r="G7" s="135"/>
      <c r="H7" s="129"/>
      <c r="I7" s="129"/>
      <c r="J7" s="92"/>
      <c r="K7" s="92"/>
      <c r="L7" s="92"/>
      <c r="M7" s="92"/>
      <c r="N7" s="92"/>
      <c r="O7" s="92"/>
      <c r="P7" s="92"/>
      <c r="Q7" s="92"/>
      <c r="R7" s="92"/>
      <c r="S7" s="92"/>
      <c r="T7" s="92"/>
    </row>
    <row r="8" spans="1:20" s="87" customFormat="1" ht="15" thickBot="1" x14ac:dyDescent="0.35">
      <c r="A8" s="177"/>
      <c r="D8" s="132"/>
      <c r="E8" s="132"/>
      <c r="F8" s="92"/>
    </row>
    <row r="9" spans="1:20" s="137" customFormat="1" ht="36.75" customHeight="1" x14ac:dyDescent="0.3">
      <c r="A9" s="178" t="s">
        <v>134</v>
      </c>
      <c r="B9" s="372" t="s">
        <v>135</v>
      </c>
      <c r="C9" s="373"/>
      <c r="D9" s="103" t="s">
        <v>77</v>
      </c>
      <c r="E9" s="104" t="s">
        <v>78</v>
      </c>
      <c r="F9" s="104" t="s">
        <v>79</v>
      </c>
    </row>
    <row r="10" spans="1:20" x14ac:dyDescent="0.3">
      <c r="A10" s="179"/>
      <c r="B10" s="368"/>
      <c r="C10" s="369"/>
      <c r="D10" s="180"/>
      <c r="E10" s="181"/>
      <c r="F10" s="182">
        <f>D10+E10</f>
        <v>0</v>
      </c>
      <c r="G10" s="1"/>
      <c r="H10" s="1"/>
      <c r="I10" s="1"/>
      <c r="J10" s="1"/>
    </row>
    <row r="11" spans="1:20" x14ac:dyDescent="0.3">
      <c r="A11" s="179"/>
      <c r="B11" s="368"/>
      <c r="C11" s="369"/>
      <c r="D11" s="180"/>
      <c r="E11" s="181"/>
      <c r="F11" s="182">
        <f t="shared" ref="F11:F33" si="0">D11+E11</f>
        <v>0</v>
      </c>
      <c r="G11" s="1"/>
      <c r="H11" s="1"/>
      <c r="I11" s="1"/>
      <c r="J11" s="1"/>
    </row>
    <row r="12" spans="1:20" x14ac:dyDescent="0.3">
      <c r="A12" s="179"/>
      <c r="B12" s="368"/>
      <c r="C12" s="369"/>
      <c r="D12" s="180"/>
      <c r="E12" s="181"/>
      <c r="F12" s="182">
        <f t="shared" si="0"/>
        <v>0</v>
      </c>
      <c r="G12" s="1"/>
      <c r="H12" s="1"/>
      <c r="I12" s="1"/>
      <c r="J12" s="1"/>
    </row>
    <row r="13" spans="1:20" x14ac:dyDescent="0.3">
      <c r="A13" s="179"/>
      <c r="B13" s="368"/>
      <c r="C13" s="369"/>
      <c r="D13" s="180"/>
      <c r="E13" s="181"/>
      <c r="F13" s="182">
        <f t="shared" si="0"/>
        <v>0</v>
      </c>
      <c r="G13" s="1"/>
      <c r="H13" s="1"/>
      <c r="I13" s="1"/>
      <c r="J13" s="1"/>
    </row>
    <row r="14" spans="1:20" x14ac:dyDescent="0.3">
      <c r="A14" s="179"/>
      <c r="B14" s="368"/>
      <c r="C14" s="369"/>
      <c r="D14" s="180"/>
      <c r="E14" s="181"/>
      <c r="F14" s="182">
        <f t="shared" si="0"/>
        <v>0</v>
      </c>
      <c r="G14" s="1"/>
      <c r="H14" s="1"/>
      <c r="I14" s="1"/>
      <c r="J14" s="1"/>
    </row>
    <row r="15" spans="1:20" x14ac:dyDescent="0.3">
      <c r="A15" s="179"/>
      <c r="B15" s="368"/>
      <c r="C15" s="369"/>
      <c r="D15" s="180"/>
      <c r="E15" s="181"/>
      <c r="F15" s="182">
        <f t="shared" si="0"/>
        <v>0</v>
      </c>
    </row>
    <row r="16" spans="1:20" x14ac:dyDescent="0.3">
      <c r="A16" s="179"/>
      <c r="B16" s="368"/>
      <c r="C16" s="369"/>
      <c r="D16" s="180"/>
      <c r="E16" s="181"/>
      <c r="F16" s="182">
        <f t="shared" si="0"/>
        <v>0</v>
      </c>
    </row>
    <row r="17" spans="1:6" x14ac:dyDescent="0.3">
      <c r="A17" s="179"/>
      <c r="B17" s="368"/>
      <c r="C17" s="369"/>
      <c r="D17" s="180"/>
      <c r="E17" s="181"/>
      <c r="F17" s="182">
        <f t="shared" si="0"/>
        <v>0</v>
      </c>
    </row>
    <row r="18" spans="1:6" x14ac:dyDescent="0.3">
      <c r="A18" s="179"/>
      <c r="B18" s="368"/>
      <c r="C18" s="369"/>
      <c r="D18" s="180"/>
      <c r="E18" s="181"/>
      <c r="F18" s="182">
        <f t="shared" si="0"/>
        <v>0</v>
      </c>
    </row>
    <row r="19" spans="1:6" x14ac:dyDescent="0.3">
      <c r="A19" s="179"/>
      <c r="B19" s="368"/>
      <c r="C19" s="369"/>
      <c r="D19" s="180"/>
      <c r="E19" s="181"/>
      <c r="F19" s="182">
        <f t="shared" si="0"/>
        <v>0</v>
      </c>
    </row>
    <row r="20" spans="1:6" x14ac:dyDescent="0.3">
      <c r="A20" s="179"/>
      <c r="B20" s="368"/>
      <c r="C20" s="369"/>
      <c r="D20" s="180"/>
      <c r="E20" s="181"/>
      <c r="F20" s="182">
        <f t="shared" si="0"/>
        <v>0</v>
      </c>
    </row>
    <row r="21" spans="1:6" x14ac:dyDescent="0.3">
      <c r="A21" s="179"/>
      <c r="B21" s="368"/>
      <c r="C21" s="369"/>
      <c r="D21" s="180"/>
      <c r="E21" s="181"/>
      <c r="F21" s="182">
        <f t="shared" si="0"/>
        <v>0</v>
      </c>
    </row>
    <row r="22" spans="1:6" x14ac:dyDescent="0.3">
      <c r="A22" s="179"/>
      <c r="B22" s="368"/>
      <c r="C22" s="369"/>
      <c r="D22" s="180"/>
      <c r="E22" s="181"/>
      <c r="F22" s="182">
        <f t="shared" si="0"/>
        <v>0</v>
      </c>
    </row>
    <row r="23" spans="1:6" x14ac:dyDescent="0.3">
      <c r="A23" s="179"/>
      <c r="B23" s="368"/>
      <c r="C23" s="369"/>
      <c r="D23" s="180"/>
      <c r="E23" s="181"/>
      <c r="F23" s="182">
        <f t="shared" si="0"/>
        <v>0</v>
      </c>
    </row>
    <row r="24" spans="1:6" x14ac:dyDescent="0.3">
      <c r="A24" s="179"/>
      <c r="B24" s="368"/>
      <c r="C24" s="369"/>
      <c r="D24" s="180"/>
      <c r="E24" s="181"/>
      <c r="F24" s="182">
        <f t="shared" si="0"/>
        <v>0</v>
      </c>
    </row>
    <row r="25" spans="1:6" x14ac:dyDescent="0.3">
      <c r="A25" s="179"/>
      <c r="B25" s="368"/>
      <c r="C25" s="369"/>
      <c r="D25" s="180"/>
      <c r="E25" s="181"/>
      <c r="F25" s="182">
        <f t="shared" si="0"/>
        <v>0</v>
      </c>
    </row>
    <row r="26" spans="1:6" x14ac:dyDescent="0.3">
      <c r="A26" s="179"/>
      <c r="B26" s="368"/>
      <c r="C26" s="369"/>
      <c r="D26" s="180"/>
      <c r="E26" s="181"/>
      <c r="F26" s="182">
        <f t="shared" si="0"/>
        <v>0</v>
      </c>
    </row>
    <row r="27" spans="1:6" x14ac:dyDescent="0.3">
      <c r="A27" s="179"/>
      <c r="B27" s="368"/>
      <c r="C27" s="369"/>
      <c r="D27" s="180"/>
      <c r="E27" s="181"/>
      <c r="F27" s="182">
        <f t="shared" si="0"/>
        <v>0</v>
      </c>
    </row>
    <row r="28" spans="1:6" x14ac:dyDescent="0.3">
      <c r="A28" s="179"/>
      <c r="B28" s="368"/>
      <c r="C28" s="369"/>
      <c r="D28" s="180"/>
      <c r="E28" s="181"/>
      <c r="F28" s="182">
        <f t="shared" si="0"/>
        <v>0</v>
      </c>
    </row>
    <row r="29" spans="1:6" x14ac:dyDescent="0.3">
      <c r="A29" s="179"/>
      <c r="B29" s="368"/>
      <c r="C29" s="369"/>
      <c r="D29" s="180"/>
      <c r="E29" s="181"/>
      <c r="F29" s="182">
        <f t="shared" si="0"/>
        <v>0</v>
      </c>
    </row>
    <row r="30" spans="1:6" x14ac:dyDescent="0.3">
      <c r="A30" s="179"/>
      <c r="B30" s="368"/>
      <c r="C30" s="369"/>
      <c r="D30" s="180"/>
      <c r="E30" s="181"/>
      <c r="F30" s="182">
        <f t="shared" si="0"/>
        <v>0</v>
      </c>
    </row>
    <row r="31" spans="1:6" x14ac:dyDescent="0.3">
      <c r="A31" s="179"/>
      <c r="B31" s="368"/>
      <c r="C31" s="369"/>
      <c r="D31" s="180"/>
      <c r="E31" s="181"/>
      <c r="F31" s="182">
        <f t="shared" si="0"/>
        <v>0</v>
      </c>
    </row>
    <row r="32" spans="1:6" x14ac:dyDescent="0.3">
      <c r="A32" s="179"/>
      <c r="B32" s="368"/>
      <c r="C32" s="369"/>
      <c r="D32" s="180"/>
      <c r="E32" s="181"/>
      <c r="F32" s="182">
        <f t="shared" si="0"/>
        <v>0</v>
      </c>
    </row>
    <row r="33" spans="1:6" ht="15" thickBot="1" x14ac:dyDescent="0.35">
      <c r="A33" s="179"/>
      <c r="B33" s="368"/>
      <c r="C33" s="369"/>
      <c r="D33" s="180"/>
      <c r="E33" s="181"/>
      <c r="F33" s="183">
        <f t="shared" si="0"/>
        <v>0</v>
      </c>
    </row>
    <row r="34" spans="1:6" s="186" customFormat="1" ht="21" customHeight="1" thickBot="1" x14ac:dyDescent="0.3">
      <c r="A34" s="184" t="s">
        <v>136</v>
      </c>
      <c r="B34" s="370"/>
      <c r="C34" s="371"/>
      <c r="D34" s="185">
        <f>SUM(D10:D33)</f>
        <v>0</v>
      </c>
      <c r="E34" s="145">
        <f>SUM(E10:E33)</f>
        <v>0</v>
      </c>
      <c r="F34" s="145">
        <f>SUM(F10:F33)</f>
        <v>0</v>
      </c>
    </row>
    <row r="36" spans="1:6" x14ac:dyDescent="0.3">
      <c r="A36" s="342" t="s">
        <v>63</v>
      </c>
      <c r="B36" s="342"/>
      <c r="C36" s="342"/>
      <c r="D36" s="342"/>
      <c r="E36" s="342"/>
      <c r="F36" s="342"/>
    </row>
    <row r="37" spans="1:6" x14ac:dyDescent="0.3">
      <c r="A37" s="342"/>
      <c r="B37" s="342"/>
      <c r="C37" s="342"/>
      <c r="D37" s="342"/>
      <c r="E37" s="342"/>
      <c r="F37" s="342"/>
    </row>
    <row r="38" spans="1:6" x14ac:dyDescent="0.3">
      <c r="A38" s="342"/>
      <c r="B38" s="342"/>
      <c r="C38" s="342"/>
      <c r="D38" s="342"/>
      <c r="E38" s="342"/>
      <c r="F38" s="342"/>
    </row>
    <row r="39" spans="1:6" x14ac:dyDescent="0.3">
      <c r="A39" s="342"/>
      <c r="B39" s="342"/>
      <c r="C39" s="342"/>
      <c r="D39" s="342"/>
      <c r="E39" s="342"/>
      <c r="F39" s="342"/>
    </row>
    <row r="40" spans="1:6" x14ac:dyDescent="0.3">
      <c r="A40" s="342"/>
      <c r="B40" s="342"/>
      <c r="C40" s="342"/>
      <c r="D40" s="342"/>
      <c r="E40" s="342"/>
      <c r="F40" s="342"/>
    </row>
    <row r="41" spans="1:6" x14ac:dyDescent="0.3">
      <c r="A41" s="12"/>
      <c r="B41" s="12"/>
      <c r="C41" s="12"/>
      <c r="D41" s="12"/>
      <c r="E41" s="12"/>
    </row>
    <row r="42" spans="1:6" x14ac:dyDescent="0.3">
      <c r="A42" t="s">
        <v>108</v>
      </c>
      <c r="B42" s="147"/>
      <c r="C42" s="12" t="s">
        <v>65</v>
      </c>
      <c r="D42" s="347">
        <f ca="1">TODAY()</f>
        <v>43489</v>
      </c>
      <c r="E42" s="348"/>
    </row>
    <row r="43" spans="1:6" ht="5.25" customHeight="1" x14ac:dyDescent="0.3">
      <c r="A43" s="349" t="s">
        <v>109</v>
      </c>
      <c r="B43" s="349"/>
      <c r="C43" s="86"/>
      <c r="D43" s="350" t="s">
        <v>110</v>
      </c>
      <c r="E43" s="332"/>
    </row>
    <row r="45" spans="1:6" x14ac:dyDescent="0.3">
      <c r="B45" s="124"/>
    </row>
  </sheetData>
  <mergeCells count="32">
    <mergeCell ref="B18:C18"/>
    <mergeCell ref="A1:F1"/>
    <mergeCell ref="A2:F2"/>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A43:B43"/>
    <mergeCell ref="D43:E43"/>
    <mergeCell ref="B31:C31"/>
    <mergeCell ref="B32:C32"/>
    <mergeCell ref="B33:C33"/>
    <mergeCell ref="B34:C34"/>
    <mergeCell ref="A36:F40"/>
    <mergeCell ref="D42:E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A14" sqref="A14"/>
    </sheetView>
  </sheetViews>
  <sheetFormatPr defaultRowHeight="14.4" x14ac:dyDescent="0.3"/>
  <cols>
    <col min="1" max="1" width="29.88671875" customWidth="1"/>
    <col min="2" max="2" width="28.88671875" customWidth="1"/>
    <col min="3" max="3" width="31.33203125" customWidth="1"/>
    <col min="4" max="5" width="15.6640625" style="13" customWidth="1"/>
    <col min="6" max="6" width="15.6640625" customWidth="1"/>
  </cols>
  <sheetData>
    <row r="1" spans="1:11" s="87" customFormat="1" ht="12.75" customHeight="1" x14ac:dyDescent="0.3">
      <c r="A1" s="376" t="s">
        <v>116</v>
      </c>
      <c r="B1" s="376"/>
      <c r="C1" s="376"/>
      <c r="D1" s="376"/>
      <c r="E1" s="376"/>
      <c r="F1" s="376"/>
    </row>
    <row r="2" spans="1:11" s="87" customFormat="1" x14ac:dyDescent="0.3">
      <c r="A2" s="376" t="s">
        <v>137</v>
      </c>
      <c r="B2" s="376"/>
      <c r="C2" s="376"/>
      <c r="D2" s="376"/>
      <c r="E2" s="376"/>
      <c r="F2" s="376"/>
    </row>
    <row r="3" spans="1:11" s="87" customFormat="1" x14ac:dyDescent="0.3">
      <c r="A3" s="126"/>
      <c r="B3" s="126"/>
      <c r="C3" s="126"/>
      <c r="D3" s="126"/>
      <c r="E3" s="126"/>
    </row>
    <row r="4" spans="1:11" s="87" customFormat="1" x14ac:dyDescent="0.3">
      <c r="A4" s="90" t="s">
        <v>68</v>
      </c>
      <c r="B4" s="356">
        <f>Reimbursement!C76</f>
        <v>0</v>
      </c>
      <c r="C4" s="356"/>
      <c r="D4" s="175" t="s">
        <v>69</v>
      </c>
      <c r="E4" s="149">
        <f>Reimbursement!E76</f>
        <v>0</v>
      </c>
    </row>
    <row r="5" spans="1:11" s="87" customFormat="1" x14ac:dyDescent="0.3">
      <c r="A5" s="94" t="s">
        <v>70</v>
      </c>
      <c r="B5" s="356">
        <f>Reimbursement!C79</f>
        <v>0</v>
      </c>
      <c r="C5" s="356"/>
      <c r="D5" s="96"/>
      <c r="E5" s="132"/>
      <c r="F5" s="187"/>
      <c r="G5" s="187"/>
      <c r="H5" s="187"/>
      <c r="I5" s="187"/>
      <c r="J5" s="92"/>
      <c r="K5" s="92"/>
    </row>
    <row r="6" spans="1:11" s="87" customFormat="1" x14ac:dyDescent="0.3">
      <c r="A6" s="90" t="s">
        <v>71</v>
      </c>
      <c r="B6" s="356">
        <f>Reimbursement!C88</f>
        <v>0</v>
      </c>
      <c r="C6" s="356"/>
      <c r="D6" s="96"/>
      <c r="E6" s="132"/>
      <c r="F6" s="187"/>
      <c r="G6" s="187"/>
      <c r="H6" s="187"/>
      <c r="I6" s="187"/>
      <c r="J6" s="92"/>
      <c r="K6" s="92"/>
    </row>
    <row r="7" spans="1:11" s="87" customFormat="1" ht="12.75" customHeight="1" x14ac:dyDescent="0.3">
      <c r="A7" s="90" t="s">
        <v>72</v>
      </c>
      <c r="B7" s="364">
        <f>Reimbursement!C91</f>
        <v>0</v>
      </c>
      <c r="C7" s="364"/>
      <c r="D7" s="188"/>
      <c r="E7" s="132"/>
      <c r="F7" s="92"/>
      <c r="G7" s="92"/>
      <c r="H7" s="92"/>
      <c r="I7" s="92"/>
      <c r="J7" s="92"/>
      <c r="K7" s="92"/>
    </row>
    <row r="8" spans="1:11" s="87" customFormat="1" ht="15" thickBot="1" x14ac:dyDescent="0.35">
      <c r="A8" s="126"/>
      <c r="B8" s="126"/>
      <c r="C8" s="126"/>
      <c r="D8" s="126"/>
      <c r="E8" s="126"/>
      <c r="F8" s="92"/>
      <c r="G8" s="92"/>
      <c r="H8" s="92"/>
      <c r="I8" s="92"/>
      <c r="J8" s="92"/>
      <c r="K8" s="92"/>
    </row>
    <row r="9" spans="1:11" s="137" customFormat="1" ht="27.75" customHeight="1" x14ac:dyDescent="0.3">
      <c r="A9" s="189" t="s">
        <v>138</v>
      </c>
      <c r="B9" s="377" t="s">
        <v>135</v>
      </c>
      <c r="C9" s="378"/>
      <c r="D9" s="103" t="s">
        <v>77</v>
      </c>
      <c r="E9" s="104" t="s">
        <v>78</v>
      </c>
      <c r="F9" s="104" t="s">
        <v>79</v>
      </c>
    </row>
    <row r="10" spans="1:11" x14ac:dyDescent="0.3">
      <c r="A10" s="179"/>
      <c r="B10" s="368"/>
      <c r="C10" s="369"/>
      <c r="D10" s="179"/>
      <c r="E10" s="190"/>
      <c r="F10" s="182">
        <f>D10+E10</f>
        <v>0</v>
      </c>
      <c r="G10" s="1"/>
      <c r="H10" s="1"/>
      <c r="I10" s="1"/>
      <c r="J10" s="1"/>
      <c r="K10" s="1"/>
    </row>
    <row r="11" spans="1:11" x14ac:dyDescent="0.3">
      <c r="A11" s="179"/>
      <c r="B11" s="368"/>
      <c r="C11" s="369"/>
      <c r="D11" s="179"/>
      <c r="E11" s="190"/>
      <c r="F11" s="182">
        <f>D11+E11</f>
        <v>0</v>
      </c>
      <c r="G11" s="1"/>
      <c r="H11" s="1"/>
      <c r="I11" s="1"/>
      <c r="J11" s="1"/>
      <c r="K11" s="1"/>
    </row>
    <row r="12" spans="1:11" x14ac:dyDescent="0.3">
      <c r="A12" s="179"/>
      <c r="B12" s="368"/>
      <c r="C12" s="369"/>
      <c r="D12" s="179"/>
      <c r="E12" s="190"/>
      <c r="F12" s="182">
        <f t="shared" ref="F12:F33" si="0">D12+E12</f>
        <v>0</v>
      </c>
      <c r="G12" s="1"/>
      <c r="H12" s="1"/>
      <c r="I12" s="1"/>
      <c r="J12" s="1"/>
      <c r="K12" s="1"/>
    </row>
    <row r="13" spans="1:11" x14ac:dyDescent="0.3">
      <c r="A13" s="179"/>
      <c r="B13" s="368"/>
      <c r="C13" s="369"/>
      <c r="D13" s="179"/>
      <c r="E13" s="190"/>
      <c r="F13" s="182">
        <f t="shared" si="0"/>
        <v>0</v>
      </c>
      <c r="G13" s="1"/>
      <c r="H13" s="1"/>
      <c r="I13" s="1"/>
      <c r="J13" s="1"/>
      <c r="K13" s="1"/>
    </row>
    <row r="14" spans="1:11" x14ac:dyDescent="0.3">
      <c r="A14" s="179"/>
      <c r="B14" s="368"/>
      <c r="C14" s="369"/>
      <c r="D14" s="179"/>
      <c r="E14" s="190"/>
      <c r="F14" s="182">
        <f t="shared" si="0"/>
        <v>0</v>
      </c>
    </row>
    <row r="15" spans="1:11" x14ac:dyDescent="0.3">
      <c r="A15" s="179"/>
      <c r="B15" s="368"/>
      <c r="C15" s="369"/>
      <c r="D15" s="179"/>
      <c r="E15" s="190"/>
      <c r="F15" s="182">
        <f t="shared" si="0"/>
        <v>0</v>
      </c>
    </row>
    <row r="16" spans="1:11" x14ac:dyDescent="0.3">
      <c r="A16" s="179"/>
      <c r="B16" s="368"/>
      <c r="C16" s="369"/>
      <c r="D16" s="179"/>
      <c r="E16" s="190"/>
      <c r="F16" s="182">
        <f t="shared" si="0"/>
        <v>0</v>
      </c>
    </row>
    <row r="17" spans="1:6" x14ac:dyDescent="0.3">
      <c r="A17" s="179"/>
      <c r="B17" s="368"/>
      <c r="C17" s="369"/>
      <c r="D17" s="179"/>
      <c r="E17" s="190"/>
      <c r="F17" s="182">
        <f t="shared" si="0"/>
        <v>0</v>
      </c>
    </row>
    <row r="18" spans="1:6" x14ac:dyDescent="0.3">
      <c r="A18" s="179"/>
      <c r="B18" s="368"/>
      <c r="C18" s="369"/>
      <c r="D18" s="179"/>
      <c r="E18" s="190"/>
      <c r="F18" s="182">
        <f t="shared" si="0"/>
        <v>0</v>
      </c>
    </row>
    <row r="19" spans="1:6" x14ac:dyDescent="0.3">
      <c r="A19" s="179"/>
      <c r="B19" s="368"/>
      <c r="C19" s="369"/>
      <c r="D19" s="179"/>
      <c r="E19" s="190"/>
      <c r="F19" s="182">
        <f t="shared" si="0"/>
        <v>0</v>
      </c>
    </row>
    <row r="20" spans="1:6" x14ac:dyDescent="0.3">
      <c r="A20" s="179"/>
      <c r="B20" s="368"/>
      <c r="C20" s="369"/>
      <c r="D20" s="179"/>
      <c r="E20" s="190"/>
      <c r="F20" s="182">
        <f t="shared" si="0"/>
        <v>0</v>
      </c>
    </row>
    <row r="21" spans="1:6" x14ac:dyDescent="0.3">
      <c r="A21" s="179"/>
      <c r="B21" s="368"/>
      <c r="C21" s="369"/>
      <c r="D21" s="179"/>
      <c r="E21" s="190"/>
      <c r="F21" s="182">
        <f t="shared" si="0"/>
        <v>0</v>
      </c>
    </row>
    <row r="22" spans="1:6" x14ac:dyDescent="0.3">
      <c r="A22" s="179"/>
      <c r="B22" s="368"/>
      <c r="C22" s="369"/>
      <c r="D22" s="179"/>
      <c r="E22" s="190"/>
      <c r="F22" s="182">
        <f t="shared" si="0"/>
        <v>0</v>
      </c>
    </row>
    <row r="23" spans="1:6" x14ac:dyDescent="0.3">
      <c r="A23" s="179"/>
      <c r="B23" s="368"/>
      <c r="C23" s="369"/>
      <c r="D23" s="179"/>
      <c r="E23" s="190"/>
      <c r="F23" s="182">
        <f t="shared" si="0"/>
        <v>0</v>
      </c>
    </row>
    <row r="24" spans="1:6" x14ac:dyDescent="0.3">
      <c r="A24" s="179"/>
      <c r="B24" s="368"/>
      <c r="C24" s="369"/>
      <c r="D24" s="179"/>
      <c r="E24" s="190"/>
      <c r="F24" s="182">
        <f t="shared" si="0"/>
        <v>0</v>
      </c>
    </row>
    <row r="25" spans="1:6" x14ac:dyDescent="0.3">
      <c r="A25" s="179"/>
      <c r="B25" s="368"/>
      <c r="C25" s="369"/>
      <c r="D25" s="179"/>
      <c r="E25" s="190"/>
      <c r="F25" s="182">
        <f t="shared" si="0"/>
        <v>0</v>
      </c>
    </row>
    <row r="26" spans="1:6" x14ac:dyDescent="0.3">
      <c r="A26" s="179"/>
      <c r="B26" s="368"/>
      <c r="C26" s="369"/>
      <c r="D26" s="179"/>
      <c r="E26" s="190"/>
      <c r="F26" s="182">
        <f t="shared" si="0"/>
        <v>0</v>
      </c>
    </row>
    <row r="27" spans="1:6" x14ac:dyDescent="0.3">
      <c r="A27" s="179"/>
      <c r="B27" s="368"/>
      <c r="C27" s="369"/>
      <c r="D27" s="179"/>
      <c r="E27" s="190"/>
      <c r="F27" s="182">
        <f t="shared" si="0"/>
        <v>0</v>
      </c>
    </row>
    <row r="28" spans="1:6" x14ac:dyDescent="0.3">
      <c r="A28" s="179"/>
      <c r="B28" s="368"/>
      <c r="C28" s="369"/>
      <c r="D28" s="179"/>
      <c r="E28" s="190"/>
      <c r="F28" s="182">
        <f t="shared" si="0"/>
        <v>0</v>
      </c>
    </row>
    <row r="29" spans="1:6" x14ac:dyDescent="0.3">
      <c r="A29" s="179"/>
      <c r="B29" s="368"/>
      <c r="C29" s="369"/>
      <c r="D29" s="179"/>
      <c r="E29" s="190"/>
      <c r="F29" s="182">
        <f t="shared" si="0"/>
        <v>0</v>
      </c>
    </row>
    <row r="30" spans="1:6" x14ac:dyDescent="0.3">
      <c r="A30" s="179"/>
      <c r="B30" s="368"/>
      <c r="C30" s="369"/>
      <c r="D30" s="179"/>
      <c r="E30" s="190"/>
      <c r="F30" s="182">
        <f t="shared" si="0"/>
        <v>0</v>
      </c>
    </row>
    <row r="31" spans="1:6" x14ac:dyDescent="0.3">
      <c r="A31" s="179"/>
      <c r="B31" s="368"/>
      <c r="C31" s="369"/>
      <c r="D31" s="179"/>
      <c r="E31" s="190"/>
      <c r="F31" s="182">
        <f t="shared" si="0"/>
        <v>0</v>
      </c>
    </row>
    <row r="32" spans="1:6" x14ac:dyDescent="0.3">
      <c r="A32" s="179"/>
      <c r="B32" s="368"/>
      <c r="C32" s="369"/>
      <c r="D32" s="179"/>
      <c r="E32" s="190"/>
      <c r="F32" s="182">
        <f t="shared" si="0"/>
        <v>0</v>
      </c>
    </row>
    <row r="33" spans="1:6" x14ac:dyDescent="0.3">
      <c r="A33" s="179"/>
      <c r="B33" s="368"/>
      <c r="C33" s="369"/>
      <c r="D33" s="179"/>
      <c r="E33" s="191"/>
      <c r="F33" s="182">
        <f t="shared" si="0"/>
        <v>0</v>
      </c>
    </row>
    <row r="34" spans="1:6" s="186" customFormat="1" ht="21" customHeight="1" thickBot="1" x14ac:dyDescent="0.35">
      <c r="A34" s="192" t="s">
        <v>139</v>
      </c>
      <c r="B34" s="374"/>
      <c r="C34" s="375"/>
      <c r="D34" s="144">
        <f>SUM(D10:D33)</f>
        <v>0</v>
      </c>
      <c r="E34" s="145">
        <f>SUM(E10:E33)</f>
        <v>0</v>
      </c>
      <c r="F34" s="145">
        <f>SUM(F10:F33)</f>
        <v>0</v>
      </c>
    </row>
    <row r="36" spans="1:6" x14ac:dyDescent="0.3">
      <c r="A36" s="342" t="s">
        <v>63</v>
      </c>
      <c r="B36" s="342"/>
      <c r="C36" s="342"/>
      <c r="D36" s="342"/>
      <c r="E36" s="342"/>
      <c r="F36" s="342"/>
    </row>
    <row r="37" spans="1:6" x14ac:dyDescent="0.3">
      <c r="A37" s="342"/>
      <c r="B37" s="342"/>
      <c r="C37" s="342"/>
      <c r="D37" s="342"/>
      <c r="E37" s="342"/>
      <c r="F37" s="342"/>
    </row>
    <row r="38" spans="1:6" x14ac:dyDescent="0.3">
      <c r="A38" s="342"/>
      <c r="B38" s="342"/>
      <c r="C38" s="342"/>
      <c r="D38" s="342"/>
      <c r="E38" s="342"/>
      <c r="F38" s="342"/>
    </row>
    <row r="39" spans="1:6" x14ac:dyDescent="0.3">
      <c r="A39" s="342"/>
      <c r="B39" s="342"/>
      <c r="C39" s="342"/>
      <c r="D39" s="342"/>
      <c r="E39" s="342"/>
      <c r="F39" s="342"/>
    </row>
    <row r="40" spans="1:6" x14ac:dyDescent="0.3">
      <c r="A40" s="342"/>
      <c r="B40" s="342"/>
      <c r="C40" s="342"/>
      <c r="D40" s="342"/>
      <c r="E40" s="342"/>
      <c r="F40" s="342"/>
    </row>
    <row r="42" spans="1:6" x14ac:dyDescent="0.3">
      <c r="A42" t="s">
        <v>81</v>
      </c>
      <c r="B42" s="147"/>
      <c r="C42" s="12" t="s">
        <v>65</v>
      </c>
      <c r="D42" s="193">
        <f ca="1">TODAY()</f>
        <v>43489</v>
      </c>
    </row>
    <row r="43" spans="1:6" ht="5.25" customHeight="1" x14ac:dyDescent="0.3">
      <c r="A43" s="349" t="s">
        <v>109</v>
      </c>
      <c r="B43" s="349"/>
      <c r="C43" s="86"/>
      <c r="D43" s="174" t="s">
        <v>140</v>
      </c>
    </row>
  </sheetData>
  <mergeCells count="34">
    <mergeCell ref="B14:C14"/>
    <mergeCell ref="A1:F1"/>
    <mergeCell ref="A2:F2"/>
    <mergeCell ref="B4:C4"/>
    <mergeCell ref="B5:C5"/>
    <mergeCell ref="B6:C6"/>
    <mergeCell ref="B7:C7"/>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3:C33"/>
    <mergeCell ref="B34:C34"/>
    <mergeCell ref="A36:F40"/>
    <mergeCell ref="A43:B43"/>
    <mergeCell ref="B27:C27"/>
    <mergeCell ref="B28:C28"/>
    <mergeCell ref="B29:C29"/>
    <mergeCell ref="B30:C30"/>
    <mergeCell ref="B31:C31"/>
    <mergeCell ref="B32:C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6" workbookViewId="0">
      <selection activeCell="N8" sqref="N8"/>
    </sheetView>
  </sheetViews>
  <sheetFormatPr defaultRowHeight="14.4" x14ac:dyDescent="0.3"/>
  <cols>
    <col min="1" max="1" width="17.6640625" customWidth="1"/>
    <col min="2" max="2" width="13.109375" bestFit="1" customWidth="1"/>
    <col min="3" max="3" width="12.6640625" bestFit="1" customWidth="1"/>
    <col min="4" max="4" width="14" bestFit="1" customWidth="1"/>
    <col min="5" max="8" width="10.6640625" bestFit="1" customWidth="1"/>
    <col min="9" max="13" width="10.88671875" bestFit="1" customWidth="1"/>
    <col min="14" max="14" width="11.5546875" customWidth="1"/>
    <col min="15" max="15" width="12.6640625" bestFit="1" customWidth="1"/>
    <col min="16" max="16" width="15.5546875" bestFit="1" customWidth="1"/>
  </cols>
  <sheetData>
    <row r="1" spans="1:16" x14ac:dyDescent="0.3">
      <c r="A1" s="194" t="s">
        <v>141</v>
      </c>
      <c r="B1" s="379">
        <f>Reimbursement!C76</f>
        <v>0</v>
      </c>
      <c r="C1" s="379"/>
      <c r="D1" s="379"/>
      <c r="E1" s="379"/>
      <c r="F1" s="379"/>
      <c r="G1" s="379"/>
      <c r="H1" s="379"/>
      <c r="I1" s="379"/>
      <c r="J1" s="379"/>
      <c r="K1" s="379"/>
      <c r="L1" s="379"/>
      <c r="M1" s="379"/>
      <c r="N1" s="379"/>
      <c r="O1" s="379"/>
      <c r="P1" s="379"/>
    </row>
    <row r="2" spans="1:16" x14ac:dyDescent="0.3">
      <c r="A2" s="194" t="s">
        <v>142</v>
      </c>
      <c r="B2" s="380">
        <f>Reimbursement!C79</f>
        <v>0</v>
      </c>
      <c r="C2" s="380"/>
      <c r="D2" s="380"/>
      <c r="E2" s="380"/>
      <c r="F2" s="380"/>
      <c r="G2" s="380"/>
      <c r="H2" s="380"/>
      <c r="I2" s="380"/>
      <c r="J2" s="380"/>
      <c r="K2" s="380"/>
      <c r="L2" s="380"/>
      <c r="M2" s="380"/>
      <c r="N2" s="380"/>
      <c r="O2" s="380"/>
      <c r="P2" s="380"/>
    </row>
    <row r="3" spans="1:16" x14ac:dyDescent="0.3">
      <c r="A3" s="194" t="s">
        <v>71</v>
      </c>
      <c r="B3" s="380">
        <f>Reimbursement!C88</f>
        <v>0</v>
      </c>
      <c r="C3" s="380"/>
      <c r="D3" s="380"/>
      <c r="E3" s="380"/>
      <c r="F3" s="380"/>
      <c r="G3" s="380"/>
      <c r="H3" s="380"/>
      <c r="I3" s="380"/>
      <c r="J3" s="380"/>
      <c r="K3" s="380"/>
      <c r="L3" s="380"/>
      <c r="M3" s="380"/>
      <c r="N3" s="380"/>
      <c r="O3" s="380"/>
      <c r="P3" s="380"/>
    </row>
    <row r="4" spans="1:16" x14ac:dyDescent="0.3">
      <c r="A4" s="194" t="s">
        <v>143</v>
      </c>
      <c r="B4" s="310">
        <f>Reimbursement!C94</f>
        <v>0</v>
      </c>
      <c r="C4" s="194" t="s">
        <v>144</v>
      </c>
      <c r="D4" s="310">
        <f>Reimbursement!E94</f>
        <v>0</v>
      </c>
      <c r="E4" s="194"/>
      <c r="G4" s="3"/>
      <c r="H4" s="194"/>
      <c r="K4" s="194"/>
      <c r="L4" s="194"/>
      <c r="M4" s="194"/>
      <c r="N4" s="194"/>
      <c r="O4" s="194"/>
      <c r="P4" s="194"/>
    </row>
    <row r="5" spans="1:16" x14ac:dyDescent="0.3">
      <c r="A5" t="s">
        <v>145</v>
      </c>
      <c r="B5" s="195"/>
      <c r="D5" s="194"/>
      <c r="E5" s="194"/>
      <c r="F5" s="194"/>
      <c r="G5" s="194"/>
      <c r="H5" s="194"/>
      <c r="I5" s="194"/>
      <c r="J5" s="194"/>
      <c r="K5" s="194"/>
      <c r="L5" s="194"/>
      <c r="M5" s="194"/>
      <c r="N5" s="194"/>
      <c r="O5" s="194"/>
      <c r="P5" s="194"/>
    </row>
    <row r="6" spans="1:16" ht="17.399999999999999" x14ac:dyDescent="0.3">
      <c r="A6" s="196"/>
      <c r="B6" s="381" t="s">
        <v>146</v>
      </c>
      <c r="C6" s="197" t="s">
        <v>147</v>
      </c>
      <c r="D6" s="197"/>
      <c r="E6" s="198"/>
      <c r="F6" s="198"/>
      <c r="G6" s="198"/>
      <c r="H6" s="198"/>
      <c r="I6" s="198"/>
      <c r="J6" s="198"/>
      <c r="K6" s="198"/>
      <c r="L6" s="198"/>
      <c r="M6" s="198"/>
      <c r="N6" s="198"/>
      <c r="O6" s="198"/>
      <c r="P6" s="199"/>
    </row>
    <row r="7" spans="1:16" s="204" customFormat="1" ht="17.399999999999999" x14ac:dyDescent="0.3">
      <c r="A7" s="200"/>
      <c r="B7" s="382"/>
      <c r="C7" s="201" t="s">
        <v>207</v>
      </c>
      <c r="D7" s="201" t="s">
        <v>208</v>
      </c>
      <c r="E7" s="201" t="s">
        <v>209</v>
      </c>
      <c r="F7" s="201" t="s">
        <v>210</v>
      </c>
      <c r="G7" s="201" t="s">
        <v>211</v>
      </c>
      <c r="H7" s="201" t="s">
        <v>212</v>
      </c>
      <c r="I7" s="201" t="s">
        <v>213</v>
      </c>
      <c r="J7" s="201" t="s">
        <v>214</v>
      </c>
      <c r="K7" s="201" t="s">
        <v>215</v>
      </c>
      <c r="L7" s="201" t="s">
        <v>216</v>
      </c>
      <c r="M7" s="201" t="s">
        <v>217</v>
      </c>
      <c r="N7" s="201" t="s">
        <v>218</v>
      </c>
      <c r="O7" s="202" t="s">
        <v>148</v>
      </c>
      <c r="P7" s="203"/>
    </row>
    <row r="8" spans="1:16" s="12" customFormat="1" ht="15" thickBot="1" x14ac:dyDescent="0.35">
      <c r="A8" s="205" t="s">
        <v>149</v>
      </c>
      <c r="B8" s="383"/>
      <c r="C8" s="309" t="s">
        <v>219</v>
      </c>
      <c r="D8" s="309" t="s">
        <v>220</v>
      </c>
      <c r="E8" s="309" t="s">
        <v>221</v>
      </c>
      <c r="F8" s="309" t="s">
        <v>222</v>
      </c>
      <c r="G8" s="309" t="s">
        <v>223</v>
      </c>
      <c r="H8" s="309" t="s">
        <v>224</v>
      </c>
      <c r="I8" s="309" t="s">
        <v>225</v>
      </c>
      <c r="J8" s="309" t="s">
        <v>226</v>
      </c>
      <c r="K8" s="309" t="s">
        <v>227</v>
      </c>
      <c r="L8" s="309" t="s">
        <v>228</v>
      </c>
      <c r="M8" s="309" t="s">
        <v>229</v>
      </c>
      <c r="N8" s="309" t="s">
        <v>230</v>
      </c>
      <c r="O8" s="206" t="s">
        <v>123</v>
      </c>
      <c r="P8" s="207" t="s">
        <v>150</v>
      </c>
    </row>
    <row r="9" spans="1:16" x14ac:dyDescent="0.3">
      <c r="A9" s="208" t="s">
        <v>151</v>
      </c>
      <c r="B9" s="209">
        <v>0</v>
      </c>
      <c r="C9" s="210">
        <v>0</v>
      </c>
      <c r="D9" s="210">
        <v>0</v>
      </c>
      <c r="E9" s="210">
        <v>0</v>
      </c>
      <c r="F9" s="210">
        <v>0</v>
      </c>
      <c r="G9" s="210">
        <v>0</v>
      </c>
      <c r="H9" s="210">
        <v>0</v>
      </c>
      <c r="I9" s="210">
        <v>0</v>
      </c>
      <c r="J9" s="210">
        <v>0</v>
      </c>
      <c r="K9" s="210">
        <v>0</v>
      </c>
      <c r="L9" s="210">
        <v>0</v>
      </c>
      <c r="M9" s="210">
        <v>0</v>
      </c>
      <c r="N9" s="210">
        <v>0</v>
      </c>
      <c r="O9" s="211">
        <f>SUM(C9:N9)</f>
        <v>0</v>
      </c>
      <c r="P9" s="212">
        <f>B9-O9</f>
        <v>0</v>
      </c>
    </row>
    <row r="10" spans="1:16" x14ac:dyDescent="0.3">
      <c r="A10" s="213" t="s">
        <v>152</v>
      </c>
      <c r="B10" s="209">
        <v>0</v>
      </c>
      <c r="C10" s="210">
        <v>0</v>
      </c>
      <c r="D10" s="210">
        <v>0</v>
      </c>
      <c r="E10" s="210">
        <v>0</v>
      </c>
      <c r="F10" s="210">
        <v>0</v>
      </c>
      <c r="G10" s="210">
        <v>0</v>
      </c>
      <c r="H10" s="210">
        <v>0</v>
      </c>
      <c r="I10" s="210">
        <v>0</v>
      </c>
      <c r="J10" s="210">
        <v>0</v>
      </c>
      <c r="K10" s="210">
        <v>0</v>
      </c>
      <c r="L10" s="210">
        <v>0</v>
      </c>
      <c r="M10" s="210">
        <v>0</v>
      </c>
      <c r="N10" s="210">
        <v>0</v>
      </c>
      <c r="O10" s="211">
        <f>SUM(C10:N10)</f>
        <v>0</v>
      </c>
      <c r="P10" s="212">
        <f t="shared" ref="P10:P15" si="0">B10-O10</f>
        <v>0</v>
      </c>
    </row>
    <row r="11" spans="1:16" x14ac:dyDescent="0.3">
      <c r="A11" s="208" t="s">
        <v>153</v>
      </c>
      <c r="B11" s="209">
        <v>0</v>
      </c>
      <c r="C11" s="210">
        <v>0</v>
      </c>
      <c r="D11" s="210">
        <v>0</v>
      </c>
      <c r="E11" s="210">
        <v>0</v>
      </c>
      <c r="F11" s="210">
        <v>0</v>
      </c>
      <c r="G11" s="210">
        <v>0</v>
      </c>
      <c r="H11" s="210">
        <v>0</v>
      </c>
      <c r="I11" s="210">
        <v>0</v>
      </c>
      <c r="J11" s="210">
        <v>0</v>
      </c>
      <c r="K11" s="210">
        <v>0</v>
      </c>
      <c r="L11" s="210">
        <v>0</v>
      </c>
      <c r="M11" s="210">
        <v>0</v>
      </c>
      <c r="N11" s="210">
        <v>0</v>
      </c>
      <c r="O11" s="211">
        <f>SUM(C11:N11)</f>
        <v>0</v>
      </c>
      <c r="P11" s="212">
        <f t="shared" si="0"/>
        <v>0</v>
      </c>
    </row>
    <row r="12" spans="1:16" x14ac:dyDescent="0.3">
      <c r="A12" s="208" t="s">
        <v>134</v>
      </c>
      <c r="B12" s="209">
        <v>0</v>
      </c>
      <c r="C12" s="210">
        <v>0</v>
      </c>
      <c r="D12" s="210">
        <v>0</v>
      </c>
      <c r="E12" s="210">
        <v>0</v>
      </c>
      <c r="F12" s="210">
        <v>0</v>
      </c>
      <c r="G12" s="210">
        <v>0</v>
      </c>
      <c r="H12" s="210">
        <v>0</v>
      </c>
      <c r="I12" s="210">
        <v>0</v>
      </c>
      <c r="J12" s="210">
        <v>0</v>
      </c>
      <c r="K12" s="210">
        <v>0</v>
      </c>
      <c r="L12" s="210">
        <v>0</v>
      </c>
      <c r="M12" s="210">
        <v>0</v>
      </c>
      <c r="N12" s="210">
        <v>0</v>
      </c>
      <c r="O12" s="211">
        <f>SUM(C12:N12)</f>
        <v>0</v>
      </c>
      <c r="P12" s="212">
        <f t="shared" si="0"/>
        <v>0</v>
      </c>
    </row>
    <row r="13" spans="1:16" x14ac:dyDescent="0.3">
      <c r="A13" s="208" t="s">
        <v>154</v>
      </c>
      <c r="B13" s="209">
        <v>0</v>
      </c>
      <c r="C13" s="210">
        <v>0</v>
      </c>
      <c r="D13" s="210">
        <v>0</v>
      </c>
      <c r="E13" s="210">
        <v>0</v>
      </c>
      <c r="F13" s="210">
        <v>0</v>
      </c>
      <c r="G13" s="210">
        <v>0</v>
      </c>
      <c r="H13" s="210">
        <v>0</v>
      </c>
      <c r="I13" s="210">
        <v>0</v>
      </c>
      <c r="J13" s="210">
        <v>0</v>
      </c>
      <c r="K13" s="210">
        <v>0</v>
      </c>
      <c r="L13" s="210">
        <v>0</v>
      </c>
      <c r="M13" s="210">
        <v>0</v>
      </c>
      <c r="N13" s="210">
        <v>0</v>
      </c>
      <c r="O13" s="211">
        <f>SUM(C13:N13)</f>
        <v>0</v>
      </c>
      <c r="P13" s="212">
        <f t="shared" si="0"/>
        <v>0</v>
      </c>
    </row>
    <row r="14" spans="1:16" x14ac:dyDescent="0.3">
      <c r="A14" s="208"/>
      <c r="B14" s="209"/>
      <c r="C14" s="211"/>
      <c r="D14" s="211"/>
      <c r="E14" s="211"/>
      <c r="F14" s="211"/>
      <c r="G14" s="211"/>
      <c r="H14" s="211"/>
      <c r="I14" s="211"/>
      <c r="J14" s="211"/>
      <c r="K14" s="211"/>
      <c r="L14" s="211"/>
      <c r="M14" s="211"/>
      <c r="N14" s="211"/>
      <c r="O14" s="211"/>
      <c r="P14" s="212"/>
    </row>
    <row r="15" spans="1:16" s="87" customFormat="1" x14ac:dyDescent="0.3">
      <c r="A15" s="214" t="s">
        <v>155</v>
      </c>
      <c r="B15" s="215">
        <f t="shared" ref="B15:O15" si="1">SUM(B9+B10+B11+B12+B13)</f>
        <v>0</v>
      </c>
      <c r="C15" s="216">
        <f>SUM(C9+C10+C11+C12+C13)</f>
        <v>0</v>
      </c>
      <c r="D15" s="216">
        <f t="shared" si="1"/>
        <v>0</v>
      </c>
      <c r="E15" s="216">
        <f t="shared" si="1"/>
        <v>0</v>
      </c>
      <c r="F15" s="216">
        <f t="shared" si="1"/>
        <v>0</v>
      </c>
      <c r="G15" s="216">
        <f t="shared" si="1"/>
        <v>0</v>
      </c>
      <c r="H15" s="216">
        <f t="shared" si="1"/>
        <v>0</v>
      </c>
      <c r="I15" s="216">
        <f t="shared" si="1"/>
        <v>0</v>
      </c>
      <c r="J15" s="216">
        <f t="shared" si="1"/>
        <v>0</v>
      </c>
      <c r="K15" s="216">
        <f t="shared" si="1"/>
        <v>0</v>
      </c>
      <c r="L15" s="216">
        <f t="shared" si="1"/>
        <v>0</v>
      </c>
      <c r="M15" s="216">
        <f t="shared" si="1"/>
        <v>0</v>
      </c>
      <c r="N15" s="216">
        <f t="shared" si="1"/>
        <v>0</v>
      </c>
      <c r="O15" s="217">
        <f t="shared" si="1"/>
        <v>0</v>
      </c>
      <c r="P15" s="218">
        <f t="shared" si="0"/>
        <v>0</v>
      </c>
    </row>
    <row r="16" spans="1:16" x14ac:dyDescent="0.3">
      <c r="A16" s="219"/>
      <c r="B16" s="220"/>
      <c r="C16" s="1"/>
      <c r="D16" s="1" t="s">
        <v>156</v>
      </c>
      <c r="E16" s="1"/>
      <c r="F16" s="1"/>
      <c r="G16" s="1"/>
      <c r="H16" s="1"/>
      <c r="I16" s="1"/>
      <c r="J16" s="1"/>
      <c r="K16" s="1"/>
      <c r="L16" s="1"/>
      <c r="M16" s="1"/>
      <c r="N16" s="1"/>
      <c r="O16" s="1"/>
      <c r="P16" s="221"/>
    </row>
    <row r="17" spans="1:16" ht="15" thickBot="1" x14ac:dyDescent="0.35">
      <c r="A17" s="205" t="s">
        <v>157</v>
      </c>
      <c r="B17" s="220"/>
      <c r="C17" s="222"/>
      <c r="D17" s="223"/>
      <c r="E17" s="223"/>
      <c r="F17" s="223"/>
      <c r="G17" s="224"/>
      <c r="H17" s="224"/>
      <c r="I17" s="224"/>
      <c r="J17" s="224"/>
      <c r="K17" s="224"/>
      <c r="L17" s="224"/>
      <c r="M17" s="224"/>
      <c r="N17" s="224"/>
      <c r="O17" s="224"/>
      <c r="P17" s="225"/>
    </row>
    <row r="18" spans="1:16" x14ac:dyDescent="0.3">
      <c r="A18" s="208" t="s">
        <v>151</v>
      </c>
      <c r="B18" s="209">
        <v>0</v>
      </c>
      <c r="C18" s="210">
        <v>0</v>
      </c>
      <c r="D18" s="210">
        <v>0</v>
      </c>
      <c r="E18" s="210">
        <v>0</v>
      </c>
      <c r="F18" s="210">
        <v>0</v>
      </c>
      <c r="G18" s="210">
        <v>0</v>
      </c>
      <c r="H18" s="210">
        <v>0</v>
      </c>
      <c r="I18" s="210">
        <v>0</v>
      </c>
      <c r="J18" s="210">
        <v>0</v>
      </c>
      <c r="K18" s="210">
        <v>0</v>
      </c>
      <c r="L18" s="210">
        <v>0</v>
      </c>
      <c r="M18" s="210">
        <v>0</v>
      </c>
      <c r="N18" s="210">
        <v>0</v>
      </c>
      <c r="O18" s="211">
        <f>SUM(C18:N18)</f>
        <v>0</v>
      </c>
      <c r="P18" s="212">
        <f>B18-O18</f>
        <v>0</v>
      </c>
    </row>
    <row r="19" spans="1:16" x14ac:dyDescent="0.3">
      <c r="A19" s="213" t="s">
        <v>152</v>
      </c>
      <c r="B19" s="209">
        <v>0</v>
      </c>
      <c r="C19" s="210">
        <v>0</v>
      </c>
      <c r="D19" s="210">
        <v>0</v>
      </c>
      <c r="E19" s="210">
        <v>0</v>
      </c>
      <c r="F19" s="210">
        <v>0</v>
      </c>
      <c r="G19" s="210">
        <v>0</v>
      </c>
      <c r="H19" s="210">
        <v>0</v>
      </c>
      <c r="I19" s="210">
        <v>0</v>
      </c>
      <c r="J19" s="210">
        <v>0</v>
      </c>
      <c r="K19" s="210">
        <v>0</v>
      </c>
      <c r="L19" s="210">
        <v>0</v>
      </c>
      <c r="M19" s="210">
        <v>0</v>
      </c>
      <c r="N19" s="210">
        <v>0</v>
      </c>
      <c r="O19" s="211">
        <f>SUM(C19:N19)</f>
        <v>0</v>
      </c>
      <c r="P19" s="212">
        <f>B19-O19</f>
        <v>0</v>
      </c>
    </row>
    <row r="20" spans="1:16" x14ac:dyDescent="0.3">
      <c r="A20" s="208" t="s">
        <v>153</v>
      </c>
      <c r="B20" s="209">
        <v>0</v>
      </c>
      <c r="C20" s="210">
        <v>0</v>
      </c>
      <c r="D20" s="210">
        <v>0</v>
      </c>
      <c r="E20" s="210">
        <v>0</v>
      </c>
      <c r="F20" s="210">
        <v>0</v>
      </c>
      <c r="G20" s="210">
        <v>0</v>
      </c>
      <c r="H20" s="210">
        <v>0</v>
      </c>
      <c r="I20" s="210">
        <v>0</v>
      </c>
      <c r="J20" s="210">
        <v>0</v>
      </c>
      <c r="K20" s="210">
        <v>0</v>
      </c>
      <c r="L20" s="210">
        <v>0</v>
      </c>
      <c r="M20" s="210">
        <v>0</v>
      </c>
      <c r="N20" s="210">
        <v>0</v>
      </c>
      <c r="O20" s="211">
        <f>SUM(C20:N20)</f>
        <v>0</v>
      </c>
      <c r="P20" s="212">
        <f>B20-O20</f>
        <v>0</v>
      </c>
    </row>
    <row r="21" spans="1:16" x14ac:dyDescent="0.3">
      <c r="A21" s="208" t="s">
        <v>134</v>
      </c>
      <c r="B21" s="209">
        <v>0</v>
      </c>
      <c r="C21" s="210">
        <v>0</v>
      </c>
      <c r="D21" s="210">
        <v>0</v>
      </c>
      <c r="E21" s="210">
        <v>0</v>
      </c>
      <c r="F21" s="210">
        <v>0</v>
      </c>
      <c r="G21" s="210">
        <v>0</v>
      </c>
      <c r="H21" s="210">
        <v>0</v>
      </c>
      <c r="I21" s="210">
        <v>0</v>
      </c>
      <c r="J21" s="210">
        <v>0</v>
      </c>
      <c r="K21" s="210">
        <v>0</v>
      </c>
      <c r="L21" s="210">
        <v>0</v>
      </c>
      <c r="M21" s="210">
        <v>0</v>
      </c>
      <c r="N21" s="210">
        <v>0</v>
      </c>
      <c r="O21" s="211">
        <f>SUM(C21:N21)</f>
        <v>0</v>
      </c>
      <c r="P21" s="212">
        <f>B21-O21</f>
        <v>0</v>
      </c>
    </row>
    <row r="22" spans="1:16" x14ac:dyDescent="0.3">
      <c r="A22" s="208" t="s">
        <v>154</v>
      </c>
      <c r="B22" s="209">
        <v>0</v>
      </c>
      <c r="C22" s="210">
        <v>0</v>
      </c>
      <c r="D22" s="210">
        <v>0</v>
      </c>
      <c r="E22" s="210">
        <v>0</v>
      </c>
      <c r="F22" s="210">
        <v>0</v>
      </c>
      <c r="G22" s="210">
        <v>0</v>
      </c>
      <c r="H22" s="210">
        <v>0</v>
      </c>
      <c r="I22" s="210">
        <v>0</v>
      </c>
      <c r="J22" s="210">
        <v>0</v>
      </c>
      <c r="K22" s="210">
        <v>0</v>
      </c>
      <c r="L22" s="210">
        <v>0</v>
      </c>
      <c r="M22" s="210">
        <v>0</v>
      </c>
      <c r="N22" s="210">
        <v>0</v>
      </c>
      <c r="O22" s="211">
        <f>SUM(C22:N22)</f>
        <v>0</v>
      </c>
      <c r="P22" s="212">
        <f>B22-O22</f>
        <v>0</v>
      </c>
    </row>
    <row r="23" spans="1:16" x14ac:dyDescent="0.3">
      <c r="A23" s="208"/>
      <c r="B23" s="209"/>
      <c r="C23" s="211"/>
      <c r="D23" s="211"/>
      <c r="E23" s="211"/>
      <c r="F23" s="211"/>
      <c r="G23" s="211"/>
      <c r="H23" s="211"/>
      <c r="I23" s="211"/>
      <c r="J23" s="211"/>
      <c r="K23" s="211"/>
      <c r="L23" s="211"/>
      <c r="M23" s="211"/>
      <c r="N23" s="211"/>
      <c r="O23" s="211"/>
      <c r="P23" s="212"/>
    </row>
    <row r="24" spans="1:16" s="87" customFormat="1" x14ac:dyDescent="0.3">
      <c r="A24" s="214" t="s">
        <v>155</v>
      </c>
      <c r="B24" s="215">
        <f t="shared" ref="B24:O24" si="2">SUM(B18+B19+B20+B21+B22)</f>
        <v>0</v>
      </c>
      <c r="C24" s="216">
        <f t="shared" si="2"/>
        <v>0</v>
      </c>
      <c r="D24" s="216">
        <f t="shared" si="2"/>
        <v>0</v>
      </c>
      <c r="E24" s="216">
        <f t="shared" si="2"/>
        <v>0</v>
      </c>
      <c r="F24" s="216">
        <f t="shared" si="2"/>
        <v>0</v>
      </c>
      <c r="G24" s="216">
        <f t="shared" si="2"/>
        <v>0</v>
      </c>
      <c r="H24" s="216">
        <f t="shared" si="2"/>
        <v>0</v>
      </c>
      <c r="I24" s="216">
        <f t="shared" si="2"/>
        <v>0</v>
      </c>
      <c r="J24" s="216">
        <f t="shared" si="2"/>
        <v>0</v>
      </c>
      <c r="K24" s="216">
        <f t="shared" si="2"/>
        <v>0</v>
      </c>
      <c r="L24" s="216">
        <f t="shared" si="2"/>
        <v>0</v>
      </c>
      <c r="M24" s="216">
        <f t="shared" si="2"/>
        <v>0</v>
      </c>
      <c r="N24" s="216">
        <f t="shared" si="2"/>
        <v>0</v>
      </c>
      <c r="O24" s="217">
        <f t="shared" si="2"/>
        <v>0</v>
      </c>
      <c r="P24" s="218">
        <f>B24-O24</f>
        <v>0</v>
      </c>
    </row>
    <row r="25" spans="1:16" x14ac:dyDescent="0.3">
      <c r="A25" s="226"/>
      <c r="B25" s="227"/>
      <c r="C25" s="228"/>
      <c r="D25" s="228"/>
      <c r="E25" s="228"/>
      <c r="F25" s="228"/>
      <c r="G25" s="228"/>
      <c r="H25" s="228"/>
      <c r="I25" s="228"/>
      <c r="J25" s="228"/>
      <c r="K25" s="228"/>
      <c r="L25" s="228"/>
      <c r="M25" s="228"/>
      <c r="N25" s="228"/>
      <c r="O25" s="228"/>
      <c r="P25" s="229"/>
    </row>
  </sheetData>
  <mergeCells count="4">
    <mergeCell ref="B1:P1"/>
    <mergeCell ref="B2:P2"/>
    <mergeCell ref="B3:P3"/>
    <mergeCell ref="B6: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5"/>
    <pageSetUpPr fitToPage="1"/>
  </sheetPr>
  <dimension ref="A1:J85"/>
  <sheetViews>
    <sheetView showRowColHeaders="0" showZeros="0" defaultGridColor="0" topLeftCell="A2" colorId="22" zoomScale="70" zoomScaleNormal="87" workbookViewId="0">
      <selection activeCell="M59" sqref="M58:N59"/>
    </sheetView>
  </sheetViews>
  <sheetFormatPr defaultColWidth="12.5546875" defaultRowHeight="15" x14ac:dyDescent="0.25"/>
  <cols>
    <col min="1" max="1" width="6.33203125" style="230" customWidth="1"/>
    <col min="2" max="2" width="4.88671875" style="230" customWidth="1"/>
    <col min="3" max="3" width="16.44140625" style="230" customWidth="1"/>
    <col min="4" max="4" width="8.6640625" style="230" customWidth="1"/>
    <col min="5" max="6" width="16.44140625" style="230" customWidth="1"/>
    <col min="7" max="7" width="19" style="230" customWidth="1"/>
    <col min="8" max="8" width="7.44140625" style="230" customWidth="1"/>
    <col min="9" max="9" width="8.33203125" style="230" customWidth="1"/>
    <col min="10" max="10" width="25.88671875" style="230" customWidth="1"/>
    <col min="11" max="14" width="12.5546875" style="230"/>
    <col min="15" max="15" width="19.33203125" style="230" customWidth="1"/>
    <col min="16" max="16384" width="12.5546875" style="230"/>
  </cols>
  <sheetData>
    <row r="1" spans="1:10" ht="15.6" thickBot="1" x14ac:dyDescent="0.3">
      <c r="G1" s="306"/>
    </row>
    <row r="2" spans="1:10" ht="16.2" thickBot="1" x14ac:dyDescent="0.35">
      <c r="G2" s="305" t="s">
        <v>201</v>
      </c>
      <c r="H2" s="304"/>
      <c r="I2" s="304"/>
      <c r="J2" s="303"/>
    </row>
    <row r="3" spans="1:10" ht="17.399999999999999" x14ac:dyDescent="0.3">
      <c r="A3" s="302" t="s">
        <v>200</v>
      </c>
      <c r="G3" s="301" t="s">
        <v>199</v>
      </c>
      <c r="H3" s="250"/>
      <c r="I3" s="300"/>
      <c r="J3" s="300" t="s">
        <v>198</v>
      </c>
    </row>
    <row r="4" spans="1:10" ht="15.6" x14ac:dyDescent="0.3">
      <c r="A4" s="230" t="s">
        <v>197</v>
      </c>
      <c r="G4" s="301" t="s">
        <v>196</v>
      </c>
      <c r="H4" s="250"/>
      <c r="I4" s="300"/>
      <c r="J4" s="299" t="s">
        <v>195</v>
      </c>
    </row>
    <row r="5" spans="1:10" ht="16.2" thickBot="1" x14ac:dyDescent="0.35">
      <c r="A5" s="230" t="s">
        <v>194</v>
      </c>
      <c r="G5" s="298" t="s">
        <v>193</v>
      </c>
      <c r="H5" s="297"/>
      <c r="I5" s="296"/>
      <c r="J5" s="295"/>
    </row>
    <row r="7" spans="1:10" ht="15.6" x14ac:dyDescent="0.3">
      <c r="A7" s="294" t="s">
        <v>192</v>
      </c>
      <c r="H7" s="248"/>
    </row>
    <row r="8" spans="1:10" ht="15.6" x14ac:dyDescent="0.3">
      <c r="A8" s="293"/>
      <c r="B8" s="291"/>
      <c r="C8" s="292" t="s">
        <v>191</v>
      </c>
      <c r="D8" s="291"/>
      <c r="E8" s="291"/>
      <c r="F8" s="290"/>
      <c r="G8" s="292" t="s">
        <v>190</v>
      </c>
      <c r="H8" s="240"/>
      <c r="I8" s="291"/>
      <c r="J8" s="290"/>
    </row>
    <row r="9" spans="1:10" x14ac:dyDescent="0.25">
      <c r="A9" s="246" t="s">
        <v>189</v>
      </c>
      <c r="B9" s="240"/>
      <c r="C9" s="240"/>
      <c r="D9" s="239"/>
      <c r="E9" s="246" t="s">
        <v>158</v>
      </c>
      <c r="F9" s="239"/>
      <c r="G9" s="246" t="s">
        <v>188</v>
      </c>
      <c r="H9" s="240"/>
      <c r="I9" s="240"/>
      <c r="J9" s="239"/>
    </row>
    <row r="10" spans="1:10" ht="17.399999999999999" x14ac:dyDescent="0.3">
      <c r="A10" s="244"/>
      <c r="B10" s="248"/>
      <c r="C10" s="248"/>
      <c r="D10" s="233"/>
      <c r="E10" s="289"/>
      <c r="F10" s="288"/>
      <c r="G10" s="287" t="s">
        <v>187</v>
      </c>
      <c r="H10" s="248"/>
      <c r="I10" s="248"/>
      <c r="J10" s="233"/>
    </row>
    <row r="11" spans="1:10" ht="15.6" x14ac:dyDescent="0.3">
      <c r="A11" s="241" t="s">
        <v>186</v>
      </c>
      <c r="B11" s="240"/>
      <c r="C11" s="240"/>
      <c r="D11" s="284"/>
      <c r="E11" s="286"/>
      <c r="F11" s="239"/>
      <c r="G11" s="246" t="s">
        <v>185</v>
      </c>
      <c r="H11" s="240"/>
      <c r="I11" s="240"/>
      <c r="J11" s="239"/>
    </row>
    <row r="12" spans="1:10" ht="15.6" x14ac:dyDescent="0.3">
      <c r="A12" s="307">
        <f>Reimbursement!C79</f>
        <v>0</v>
      </c>
      <c r="B12" s="248"/>
      <c r="C12" s="248"/>
      <c r="D12" s="248"/>
      <c r="E12" s="248"/>
      <c r="F12" s="233"/>
      <c r="G12" s="244"/>
      <c r="H12" s="285" t="s">
        <v>184</v>
      </c>
      <c r="I12" s="248"/>
      <c r="J12" s="233"/>
    </row>
    <row r="13" spans="1:10" x14ac:dyDescent="0.25">
      <c r="A13" s="241" t="s">
        <v>183</v>
      </c>
      <c r="B13" s="240"/>
      <c r="C13" s="240"/>
      <c r="D13" s="240"/>
      <c r="E13" s="240"/>
      <c r="F13" s="239"/>
      <c r="G13" s="241" t="s">
        <v>182</v>
      </c>
      <c r="H13" s="240"/>
      <c r="I13" s="242"/>
      <c r="J13" s="283" t="s">
        <v>180</v>
      </c>
    </row>
    <row r="14" spans="1:10" ht="15.6" x14ac:dyDescent="0.3">
      <c r="A14" s="244"/>
      <c r="B14" s="248"/>
      <c r="C14" s="248"/>
      <c r="D14" s="248"/>
      <c r="E14" s="248"/>
      <c r="F14" s="233"/>
      <c r="G14" s="244"/>
      <c r="H14" s="282"/>
      <c r="I14" s="233"/>
      <c r="J14" s="281"/>
    </row>
    <row r="15" spans="1:10" ht="15.6" x14ac:dyDescent="0.3">
      <c r="A15" s="241"/>
      <c r="B15" s="284"/>
      <c r="C15" s="284"/>
      <c r="D15" s="240"/>
      <c r="E15" s="240"/>
      <c r="F15" s="239"/>
      <c r="G15" s="241" t="s">
        <v>181</v>
      </c>
      <c r="H15" s="240"/>
      <c r="I15" s="239"/>
      <c r="J15" s="283" t="s">
        <v>180</v>
      </c>
    </row>
    <row r="16" spans="1:10" ht="15.6" x14ac:dyDescent="0.3">
      <c r="A16" s="244"/>
      <c r="B16" s="248"/>
      <c r="C16" s="248"/>
      <c r="D16" s="248"/>
      <c r="E16" s="248"/>
      <c r="F16" s="233"/>
      <c r="G16" s="244"/>
      <c r="H16" s="282"/>
      <c r="I16" s="233"/>
      <c r="J16" s="281"/>
    </row>
    <row r="17" spans="1:10" x14ac:dyDescent="0.25">
      <c r="A17" s="241" t="s">
        <v>179</v>
      </c>
      <c r="B17" s="240"/>
      <c r="C17" s="240"/>
      <c r="D17" s="240"/>
      <c r="E17" s="240"/>
      <c r="F17" s="239"/>
      <c r="G17" s="241" t="s">
        <v>178</v>
      </c>
      <c r="H17" s="240"/>
      <c r="I17" s="240"/>
      <c r="J17" s="239"/>
    </row>
    <row r="18" spans="1:10" ht="15.6" x14ac:dyDescent="0.3">
      <c r="A18" s="244"/>
      <c r="B18" s="248"/>
      <c r="C18" s="248"/>
      <c r="D18" s="248"/>
      <c r="E18" s="248"/>
      <c r="F18" s="233"/>
      <c r="G18" s="238"/>
      <c r="H18" s="248"/>
      <c r="I18" s="237"/>
      <c r="J18" s="236"/>
    </row>
    <row r="19" spans="1:10" ht="15.6" x14ac:dyDescent="0.3">
      <c r="A19" s="253"/>
      <c r="C19" s="280"/>
      <c r="E19" s="279" t="s">
        <v>177</v>
      </c>
      <c r="J19" s="242"/>
    </row>
    <row r="20" spans="1:10" ht="15.6" x14ac:dyDescent="0.3">
      <c r="A20" s="278" t="s">
        <v>176</v>
      </c>
      <c r="B20" s="277"/>
      <c r="C20" s="275" t="s">
        <v>175</v>
      </c>
      <c r="D20" s="275" t="s">
        <v>174</v>
      </c>
      <c r="E20" s="275" t="s">
        <v>173</v>
      </c>
      <c r="F20" s="275" t="s">
        <v>172</v>
      </c>
      <c r="G20" s="275" t="s">
        <v>171</v>
      </c>
      <c r="H20" s="276" t="s">
        <v>170</v>
      </c>
      <c r="I20" s="276" t="s">
        <v>169</v>
      </c>
      <c r="J20" s="275" t="s">
        <v>168</v>
      </c>
    </row>
    <row r="21" spans="1:10" x14ac:dyDescent="0.25">
      <c r="A21" s="264"/>
      <c r="B21" s="263"/>
      <c r="C21" s="262"/>
      <c r="D21" s="260"/>
      <c r="E21" s="260"/>
      <c r="F21" s="260"/>
      <c r="G21" s="261"/>
      <c r="H21" s="260"/>
      <c r="I21" s="260"/>
      <c r="J21" s="267"/>
    </row>
    <row r="22" spans="1:10" ht="27" customHeight="1" x14ac:dyDescent="0.3">
      <c r="A22" s="269" t="s">
        <v>167</v>
      </c>
      <c r="B22" s="268"/>
      <c r="C22" s="274">
        <f>Reimbursement!C113</f>
        <v>0</v>
      </c>
      <c r="D22" s="255"/>
      <c r="E22" s="255"/>
      <c r="F22" s="255"/>
      <c r="G22" s="256"/>
      <c r="H22" s="255"/>
      <c r="I22" s="273"/>
      <c r="J22" s="272"/>
    </row>
    <row r="23" spans="1:10" x14ac:dyDescent="0.25">
      <c r="A23" s="271"/>
      <c r="B23" s="270"/>
      <c r="C23" s="262"/>
      <c r="D23" s="260"/>
      <c r="E23" s="260"/>
      <c r="F23" s="260"/>
      <c r="G23" s="261"/>
      <c r="H23" s="260"/>
      <c r="I23" s="260"/>
      <c r="J23" s="267"/>
    </row>
    <row r="24" spans="1:10" x14ac:dyDescent="0.25">
      <c r="A24" s="269"/>
      <c r="B24" s="268"/>
      <c r="C24" s="257"/>
      <c r="D24" s="255"/>
      <c r="E24" s="255"/>
      <c r="F24" s="255"/>
      <c r="G24" s="256"/>
      <c r="H24" s="255"/>
      <c r="I24" s="255"/>
      <c r="J24" s="266"/>
    </row>
    <row r="25" spans="1:10" x14ac:dyDescent="0.25">
      <c r="A25" s="265"/>
      <c r="B25" s="263"/>
      <c r="C25" s="262"/>
      <c r="D25" s="260"/>
      <c r="E25" s="260"/>
      <c r="F25" s="260"/>
      <c r="G25" s="261"/>
      <c r="H25" s="260"/>
      <c r="I25" s="260"/>
      <c r="J25" s="267"/>
    </row>
    <row r="26" spans="1:10" x14ac:dyDescent="0.25">
      <c r="A26" s="259"/>
      <c r="B26" s="258"/>
      <c r="C26" s="257"/>
      <c r="D26" s="255"/>
      <c r="E26" s="255"/>
      <c r="F26" s="255"/>
      <c r="G26" s="256"/>
      <c r="H26" s="255"/>
      <c r="I26" s="255"/>
      <c r="J26" s="266"/>
    </row>
    <row r="27" spans="1:10" x14ac:dyDescent="0.25">
      <c r="A27" s="265"/>
      <c r="B27" s="263"/>
      <c r="C27" s="262"/>
      <c r="D27" s="260"/>
      <c r="E27" s="260"/>
      <c r="F27" s="260"/>
      <c r="G27" s="261"/>
      <c r="H27" s="260"/>
      <c r="I27" s="260"/>
      <c r="J27" s="239"/>
    </row>
    <row r="28" spans="1:10" x14ac:dyDescent="0.25">
      <c r="A28" s="259"/>
      <c r="B28" s="258"/>
      <c r="C28" s="257"/>
      <c r="D28" s="255"/>
      <c r="E28" s="255"/>
      <c r="F28" s="255"/>
      <c r="G28" s="256"/>
      <c r="H28" s="255"/>
      <c r="I28" s="255"/>
      <c r="J28" s="266"/>
    </row>
    <row r="29" spans="1:10" x14ac:dyDescent="0.25">
      <c r="A29" s="265"/>
      <c r="B29" s="263"/>
      <c r="C29" s="262"/>
      <c r="D29" s="260"/>
      <c r="E29" s="260"/>
      <c r="F29" s="260"/>
      <c r="G29" s="261"/>
      <c r="H29" s="260"/>
      <c r="I29" s="260"/>
      <c r="J29" s="239"/>
    </row>
    <row r="30" spans="1:10" x14ac:dyDescent="0.25">
      <c r="A30" s="259"/>
      <c r="B30" s="258"/>
      <c r="C30" s="257"/>
      <c r="D30" s="255"/>
      <c r="E30" s="255"/>
      <c r="F30" s="255"/>
      <c r="G30" s="256"/>
      <c r="H30" s="255"/>
      <c r="I30" s="255"/>
      <c r="J30" s="266"/>
    </row>
    <row r="31" spans="1:10" x14ac:dyDescent="0.25">
      <c r="A31" s="265"/>
      <c r="B31" s="263"/>
      <c r="C31" s="262"/>
      <c r="D31" s="260"/>
      <c r="E31" s="260"/>
      <c r="F31" s="260"/>
      <c r="G31" s="261"/>
      <c r="H31" s="260"/>
      <c r="I31" s="260"/>
      <c r="J31" s="239"/>
    </row>
    <row r="32" spans="1:10" x14ac:dyDescent="0.25">
      <c r="A32" s="259"/>
      <c r="B32" s="258"/>
      <c r="C32" s="257"/>
      <c r="D32" s="255"/>
      <c r="E32" s="255"/>
      <c r="F32" s="255"/>
      <c r="G32" s="256"/>
      <c r="H32" s="255"/>
      <c r="I32" s="255"/>
      <c r="J32" s="236"/>
    </row>
    <row r="33" spans="1:10" x14ac:dyDescent="0.25">
      <c r="A33" s="265"/>
      <c r="B33" s="263"/>
      <c r="C33" s="262"/>
      <c r="D33" s="260"/>
      <c r="E33" s="260"/>
      <c r="F33" s="260"/>
      <c r="G33" s="261"/>
      <c r="H33" s="260"/>
      <c r="I33" s="260"/>
      <c r="J33" s="239"/>
    </row>
    <row r="34" spans="1:10" x14ac:dyDescent="0.25">
      <c r="A34" s="259"/>
      <c r="B34" s="258"/>
      <c r="C34" s="257"/>
      <c r="D34" s="255"/>
      <c r="E34" s="255"/>
      <c r="F34" s="255"/>
      <c r="G34" s="256"/>
      <c r="H34" s="255"/>
      <c r="I34" s="255"/>
      <c r="J34" s="236"/>
    </row>
    <row r="35" spans="1:10" x14ac:dyDescent="0.25">
      <c r="A35" s="264"/>
      <c r="B35" s="263"/>
      <c r="C35" s="262"/>
      <c r="D35" s="260"/>
      <c r="E35" s="260"/>
      <c r="F35" s="260"/>
      <c r="G35" s="261"/>
      <c r="H35" s="260"/>
      <c r="I35" s="260"/>
      <c r="J35" s="239"/>
    </row>
    <row r="36" spans="1:10" x14ac:dyDescent="0.25">
      <c r="A36" s="259"/>
      <c r="B36" s="258"/>
      <c r="C36" s="257"/>
      <c r="D36" s="255"/>
      <c r="E36" s="255"/>
      <c r="F36" s="255"/>
      <c r="G36" s="256"/>
      <c r="H36" s="255"/>
      <c r="I36" s="255"/>
      <c r="J36" s="236"/>
    </row>
    <row r="37" spans="1:10" x14ac:dyDescent="0.25">
      <c r="A37" s="265"/>
      <c r="B37" s="263"/>
      <c r="C37" s="262"/>
      <c r="D37" s="260"/>
      <c r="E37" s="260"/>
      <c r="F37" s="260"/>
      <c r="G37" s="261"/>
      <c r="H37" s="260"/>
      <c r="I37" s="260"/>
      <c r="J37" s="239"/>
    </row>
    <row r="38" spans="1:10" x14ac:dyDescent="0.25">
      <c r="A38" s="259"/>
      <c r="B38" s="258"/>
      <c r="C38" s="257"/>
      <c r="D38" s="255"/>
      <c r="E38" s="255"/>
      <c r="F38" s="255"/>
      <c r="G38" s="256"/>
      <c r="H38" s="255"/>
      <c r="I38" s="255"/>
      <c r="J38" s="236"/>
    </row>
    <row r="39" spans="1:10" x14ac:dyDescent="0.25">
      <c r="A39" s="265"/>
      <c r="B39" s="263"/>
      <c r="C39" s="262"/>
      <c r="D39" s="260"/>
      <c r="E39" s="260"/>
      <c r="F39" s="260"/>
      <c r="G39" s="261"/>
      <c r="H39" s="260"/>
      <c r="I39" s="260"/>
      <c r="J39" s="239"/>
    </row>
    <row r="40" spans="1:10" x14ac:dyDescent="0.25">
      <c r="A40" s="259"/>
      <c r="B40" s="258"/>
      <c r="C40" s="257"/>
      <c r="D40" s="255"/>
      <c r="E40" s="255"/>
      <c r="F40" s="255"/>
      <c r="G40" s="256"/>
      <c r="H40" s="255"/>
      <c r="I40" s="255"/>
      <c r="J40" s="236"/>
    </row>
    <row r="41" spans="1:10" x14ac:dyDescent="0.25">
      <c r="A41" s="264"/>
      <c r="B41" s="263"/>
      <c r="C41" s="262"/>
      <c r="D41" s="260"/>
      <c r="E41" s="260"/>
      <c r="F41" s="260"/>
      <c r="G41" s="261"/>
      <c r="H41" s="260"/>
      <c r="I41" s="260"/>
      <c r="J41" s="239"/>
    </row>
    <row r="42" spans="1:10" x14ac:dyDescent="0.25">
      <c r="A42" s="259"/>
      <c r="B42" s="258"/>
      <c r="C42" s="257"/>
      <c r="D42" s="255"/>
      <c r="E42" s="255"/>
      <c r="F42" s="255"/>
      <c r="G42" s="256"/>
      <c r="H42" s="255"/>
      <c r="I42" s="255"/>
      <c r="J42" s="236"/>
    </row>
    <row r="43" spans="1:10" x14ac:dyDescent="0.25">
      <c r="A43" s="264"/>
      <c r="B43" s="263"/>
      <c r="C43" s="262"/>
      <c r="D43" s="260"/>
      <c r="E43" s="260"/>
      <c r="F43" s="260"/>
      <c r="G43" s="261"/>
      <c r="H43" s="260"/>
      <c r="I43" s="260"/>
      <c r="J43" s="239"/>
    </row>
    <row r="44" spans="1:10" x14ac:dyDescent="0.25">
      <c r="A44" s="259"/>
      <c r="B44" s="258"/>
      <c r="C44" s="257"/>
      <c r="D44" s="255"/>
      <c r="E44" s="255"/>
      <c r="F44" s="255"/>
      <c r="G44" s="256"/>
      <c r="H44" s="255"/>
      <c r="I44" s="255"/>
      <c r="J44" s="236"/>
    </row>
    <row r="45" spans="1:10" x14ac:dyDescent="0.25">
      <c r="A45" s="264"/>
      <c r="B45" s="263"/>
      <c r="C45" s="262"/>
      <c r="D45" s="260"/>
      <c r="E45" s="260"/>
      <c r="F45" s="260"/>
      <c r="G45" s="261"/>
      <c r="H45" s="260"/>
      <c r="I45" s="260"/>
      <c r="J45" s="239"/>
    </row>
    <row r="46" spans="1:10" x14ac:dyDescent="0.25">
      <c r="A46" s="259"/>
      <c r="B46" s="258"/>
      <c r="C46" s="257"/>
      <c r="D46" s="255"/>
      <c r="E46" s="255"/>
      <c r="F46" s="255"/>
      <c r="G46" s="256"/>
      <c r="H46" s="255"/>
      <c r="I46" s="255"/>
      <c r="J46" s="236"/>
    </row>
    <row r="47" spans="1:10" x14ac:dyDescent="0.25">
      <c r="A47" s="264"/>
      <c r="B47" s="263"/>
      <c r="C47" s="262"/>
      <c r="D47" s="260"/>
      <c r="E47" s="260"/>
      <c r="F47" s="260"/>
      <c r="G47" s="261"/>
      <c r="H47" s="260"/>
      <c r="I47" s="260"/>
      <c r="J47" s="239"/>
    </row>
    <row r="48" spans="1:10" x14ac:dyDescent="0.25">
      <c r="A48" s="259"/>
      <c r="B48" s="258"/>
      <c r="C48" s="257"/>
      <c r="D48" s="255"/>
      <c r="E48" s="255"/>
      <c r="F48" s="255"/>
      <c r="G48" s="256"/>
      <c r="H48" s="255"/>
      <c r="I48" s="255"/>
      <c r="J48" s="236"/>
    </row>
    <row r="49" spans="1:10" x14ac:dyDescent="0.25">
      <c r="A49" s="264"/>
      <c r="B49" s="263"/>
      <c r="C49" s="262"/>
      <c r="D49" s="260"/>
      <c r="E49" s="260"/>
      <c r="F49" s="260"/>
      <c r="G49" s="261"/>
      <c r="H49" s="260"/>
      <c r="I49" s="260"/>
      <c r="J49" s="239"/>
    </row>
    <row r="50" spans="1:10" x14ac:dyDescent="0.25">
      <c r="A50" s="259"/>
      <c r="B50" s="258"/>
      <c r="C50" s="257"/>
      <c r="D50" s="255"/>
      <c r="E50" s="255"/>
      <c r="F50" s="255"/>
      <c r="G50" s="256"/>
      <c r="H50" s="255"/>
      <c r="I50" s="255"/>
      <c r="J50" s="236"/>
    </row>
    <row r="51" spans="1:10" x14ac:dyDescent="0.25">
      <c r="A51" s="254"/>
      <c r="B51" s="240"/>
      <c r="C51" s="240"/>
      <c r="D51" s="240"/>
      <c r="E51" s="240"/>
      <c r="F51" s="239"/>
      <c r="G51" s="246" t="s">
        <v>166</v>
      </c>
      <c r="H51" s="240"/>
      <c r="I51" s="240"/>
      <c r="J51" s="239"/>
    </row>
    <row r="52" spans="1:10" ht="15.6" x14ac:dyDescent="0.3">
      <c r="A52" s="253"/>
      <c r="C52" s="250" t="s">
        <v>165</v>
      </c>
      <c r="E52" s="252">
        <f>C22</f>
        <v>0</v>
      </c>
      <c r="F52" s="242"/>
      <c r="G52" s="251" t="s">
        <v>164</v>
      </c>
      <c r="H52" s="250"/>
      <c r="I52" s="250"/>
      <c r="J52" s="249"/>
    </row>
    <row r="53" spans="1:10" ht="15.6" x14ac:dyDescent="0.3">
      <c r="A53" s="238"/>
      <c r="B53" s="237"/>
      <c r="C53" s="237"/>
      <c r="D53" s="237"/>
      <c r="E53" s="237"/>
      <c r="F53" s="236"/>
      <c r="G53" s="244"/>
      <c r="H53" s="248"/>
      <c r="I53" s="248"/>
      <c r="J53" s="233"/>
    </row>
    <row r="54" spans="1:10" x14ac:dyDescent="0.25">
      <c r="A54" s="247" t="s">
        <v>163</v>
      </c>
      <c r="J54" s="242"/>
    </row>
    <row r="55" spans="1:10" x14ac:dyDescent="0.25">
      <c r="A55" s="246" t="s">
        <v>162</v>
      </c>
      <c r="B55" s="240"/>
      <c r="C55" s="240"/>
      <c r="D55" s="240"/>
      <c r="E55" s="240"/>
      <c r="F55" s="239"/>
      <c r="G55" s="246" t="s">
        <v>158</v>
      </c>
      <c r="H55" s="240"/>
      <c r="I55" s="240"/>
      <c r="J55" s="239"/>
    </row>
    <row r="56" spans="1:10" ht="15.6" x14ac:dyDescent="0.3">
      <c r="A56" s="238"/>
      <c r="B56" s="237"/>
      <c r="C56" s="237"/>
      <c r="D56" s="237"/>
      <c r="E56" s="237"/>
      <c r="F56" s="245"/>
      <c r="G56" s="244"/>
      <c r="H56" s="235"/>
      <c r="I56" s="235"/>
      <c r="J56" s="233"/>
    </row>
    <row r="57" spans="1:10" x14ac:dyDescent="0.25">
      <c r="A57" s="243" t="s">
        <v>161</v>
      </c>
      <c r="J57" s="242"/>
    </row>
    <row r="58" spans="1:10" x14ac:dyDescent="0.25">
      <c r="A58" s="243" t="s">
        <v>160</v>
      </c>
      <c r="J58" s="242"/>
    </row>
    <row r="59" spans="1:10" x14ac:dyDescent="0.25">
      <c r="A59" s="241" t="s">
        <v>159</v>
      </c>
      <c r="B59" s="240"/>
      <c r="C59" s="240"/>
      <c r="D59" s="240"/>
      <c r="E59" s="240"/>
      <c r="F59" s="239"/>
      <c r="G59" s="241" t="s">
        <v>158</v>
      </c>
      <c r="H59" s="240"/>
      <c r="I59" s="240"/>
      <c r="J59" s="239"/>
    </row>
    <row r="60" spans="1:10" ht="15.6" x14ac:dyDescent="0.3">
      <c r="A60" s="238"/>
      <c r="B60" s="237"/>
      <c r="C60" s="237"/>
      <c r="D60" s="237"/>
      <c r="E60" s="237"/>
      <c r="F60" s="236"/>
      <c r="G60" s="308">
        <f ca="1">TODAY()</f>
        <v>43489</v>
      </c>
      <c r="H60" s="235"/>
      <c r="I60" s="234"/>
      <c r="J60" s="233"/>
    </row>
    <row r="61" spans="1:10" x14ac:dyDescent="0.25">
      <c r="J61" s="232"/>
    </row>
    <row r="84" spans="6:6" x14ac:dyDescent="0.25">
      <c r="F84" s="231"/>
    </row>
    <row r="85" spans="6:6" x14ac:dyDescent="0.25">
      <c r="F85" s="231"/>
    </row>
  </sheetData>
  <sheetProtection selectLockedCells="1" selectUnlockedCells="1"/>
  <pageMargins left="0.5" right="0.5" top="0.25" bottom="0.5" header="0.5" footer="0.5"/>
  <pageSetup scale="7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Reimbursement</vt:lpstr>
      <vt:lpstr>Personnel</vt:lpstr>
      <vt:lpstr>Cons</vt:lpstr>
      <vt:lpstr>Travel</vt:lpstr>
      <vt:lpstr>Equipment</vt:lpstr>
      <vt:lpstr>Other</vt:lpstr>
      <vt:lpstr>Payment</vt:lpstr>
      <vt:lpstr>Claim Voucher</vt:lpstr>
      <vt:lpstr>'Claim Voucher'!Print_Area</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Crowe, Chad</dc:creator>
  <cp:lastModifiedBy>Crowe, Chad</cp:lastModifiedBy>
  <dcterms:created xsi:type="dcterms:W3CDTF">2017-11-06T19:51:32Z</dcterms:created>
  <dcterms:modified xsi:type="dcterms:W3CDTF">2019-01-24T13:21:16Z</dcterms:modified>
</cp:coreProperties>
</file>