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F:\Community Programs\IDA &amp; NAP\IDA\Program Administration By year\IDA022\New documents to add to IDA website\"/>
    </mc:Choice>
  </mc:AlternateContent>
  <xr:revisionPtr revIDLastSave="0" documentId="8_{6F189386-971B-44BC-B7ED-2D1E087B5CAD}" xr6:coauthVersionLast="47" xr6:coauthVersionMax="47" xr10:uidLastSave="{00000000-0000-0000-0000-000000000000}"/>
  <bookViews>
    <workbookView xWindow="-27675" yWindow="1125" windowWidth="21600" windowHeight="13185" firstSheet="4" activeTab="9" xr2:uid="{00000000-000D-0000-FFFF-FFFF00000000}"/>
  </bookViews>
  <sheets>
    <sheet name="IDA018" sheetId="5" r:id="rId1"/>
    <sheet name="IDA018 Summary" sheetId="8" r:id="rId2"/>
    <sheet name="IDA019" sheetId="6" r:id="rId3"/>
    <sheet name="IDA019 Summary " sheetId="9" r:id="rId4"/>
    <sheet name="IDA020" sheetId="12" r:id="rId5"/>
    <sheet name="IDA020 Summary" sheetId="13" r:id="rId6"/>
    <sheet name="IDA021" sheetId="14" r:id="rId7"/>
    <sheet name="IDA021 Summary" sheetId="15" r:id="rId8"/>
    <sheet name="IDA022" sheetId="17" r:id="rId9"/>
    <sheet name="IDA022 Summary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9" l="1"/>
  <c r="B17" i="19"/>
  <c r="B16" i="19"/>
  <c r="B15" i="19"/>
  <c r="B14" i="19"/>
  <c r="B12" i="19"/>
  <c r="B11" i="19"/>
  <c r="B10" i="19"/>
  <c r="B9" i="19"/>
  <c r="B8" i="19"/>
  <c r="B7" i="19"/>
  <c r="B6" i="19"/>
  <c r="B5" i="19"/>
  <c r="B4" i="19"/>
  <c r="Q36" i="17"/>
  <c r="P36" i="17"/>
  <c r="F36" i="17"/>
  <c r="E36" i="17"/>
  <c r="D36" i="17"/>
  <c r="H35" i="17"/>
  <c r="G35" i="17"/>
  <c r="I35" i="17" s="1"/>
  <c r="H34" i="17"/>
  <c r="G34" i="17"/>
  <c r="I34" i="17" s="1"/>
  <c r="H33" i="17"/>
  <c r="G33" i="17"/>
  <c r="I33" i="17" s="1"/>
  <c r="I32" i="17"/>
  <c r="H32" i="17"/>
  <c r="G32" i="17"/>
  <c r="H31" i="17"/>
  <c r="G31" i="17"/>
  <c r="I31" i="17" s="1"/>
  <c r="H30" i="17"/>
  <c r="G30" i="17"/>
  <c r="I30" i="17" s="1"/>
  <c r="H29" i="17"/>
  <c r="G29" i="17"/>
  <c r="I29" i="17" s="1"/>
  <c r="I28" i="17"/>
  <c r="H28" i="17"/>
  <c r="G28" i="17"/>
  <c r="H27" i="17"/>
  <c r="G27" i="17"/>
  <c r="I27" i="17" s="1"/>
  <c r="H26" i="17"/>
  <c r="G26" i="17"/>
  <c r="I26" i="17" s="1"/>
  <c r="H25" i="17"/>
  <c r="G25" i="17"/>
  <c r="I25" i="17" s="1"/>
  <c r="I24" i="17"/>
  <c r="H24" i="17"/>
  <c r="G24" i="17"/>
  <c r="H23" i="17"/>
  <c r="G23" i="17"/>
  <c r="I23" i="17" s="1"/>
  <c r="H22" i="17"/>
  <c r="G22" i="17"/>
  <c r="I22" i="17" s="1"/>
  <c r="H21" i="17"/>
  <c r="G21" i="17"/>
  <c r="I21" i="17" s="1"/>
  <c r="I20" i="17"/>
  <c r="H20" i="17"/>
  <c r="G20" i="17"/>
  <c r="H19" i="17"/>
  <c r="G19" i="17"/>
  <c r="I19" i="17" s="1"/>
  <c r="H18" i="17"/>
  <c r="G18" i="17"/>
  <c r="I18" i="17" s="1"/>
  <c r="H17" i="17"/>
  <c r="G17" i="17"/>
  <c r="I17" i="17" s="1"/>
  <c r="I16" i="17"/>
  <c r="H16" i="17"/>
  <c r="G16" i="17"/>
  <c r="H15" i="17"/>
  <c r="G15" i="17"/>
  <c r="I15" i="17" s="1"/>
  <c r="H14" i="17"/>
  <c r="G14" i="17"/>
  <c r="I14" i="17" s="1"/>
  <c r="H13" i="17"/>
  <c r="G13" i="17"/>
  <c r="I13" i="17" s="1"/>
  <c r="I12" i="17"/>
  <c r="H12" i="17"/>
  <c r="G12" i="17"/>
  <c r="H11" i="17"/>
  <c r="G11" i="17"/>
  <c r="I11" i="17" s="1"/>
  <c r="H10" i="17"/>
  <c r="G10" i="17"/>
  <c r="I10" i="17" s="1"/>
  <c r="H9" i="17"/>
  <c r="G9" i="17"/>
  <c r="I9" i="17" s="1"/>
  <c r="I8" i="17"/>
  <c r="H8" i="17"/>
  <c r="G8" i="17"/>
  <c r="H7" i="17"/>
  <c r="G7" i="17"/>
  <c r="I7" i="17" s="1"/>
  <c r="H6" i="17"/>
  <c r="G6" i="17"/>
  <c r="I6" i="17" s="1"/>
  <c r="H5" i="17"/>
  <c r="H36" i="17" s="1"/>
  <c r="G5" i="17"/>
  <c r="G36" i="17" s="1"/>
  <c r="B18" i="15"/>
  <c r="B17" i="15"/>
  <c r="B16" i="15"/>
  <c r="B15" i="15"/>
  <c r="B14" i="15"/>
  <c r="B12" i="15"/>
  <c r="B11" i="15"/>
  <c r="B10" i="15"/>
  <c r="B9" i="15"/>
  <c r="B8" i="15"/>
  <c r="B7" i="15"/>
  <c r="B6" i="15"/>
  <c r="B5" i="15"/>
  <c r="B4" i="15"/>
  <c r="Q36" i="14"/>
  <c r="P36" i="14"/>
  <c r="F36" i="14"/>
  <c r="E36" i="14"/>
  <c r="D36" i="14"/>
  <c r="I35" i="14"/>
  <c r="H35" i="14"/>
  <c r="G35" i="14"/>
  <c r="I34" i="14"/>
  <c r="H34" i="14"/>
  <c r="G34" i="14"/>
  <c r="H33" i="14"/>
  <c r="G33" i="14"/>
  <c r="I33" i="14" s="1"/>
  <c r="H32" i="14"/>
  <c r="G32" i="14"/>
  <c r="I32" i="14" s="1"/>
  <c r="I31" i="14"/>
  <c r="H31" i="14"/>
  <c r="G31" i="14"/>
  <c r="I30" i="14"/>
  <c r="H30" i="14"/>
  <c r="G30" i="14"/>
  <c r="H29" i="14"/>
  <c r="G29" i="14"/>
  <c r="I29" i="14" s="1"/>
  <c r="H28" i="14"/>
  <c r="G28" i="14"/>
  <c r="I28" i="14" s="1"/>
  <c r="I27" i="14"/>
  <c r="H27" i="14"/>
  <c r="G27" i="14"/>
  <c r="I26" i="14"/>
  <c r="H26" i="14"/>
  <c r="G26" i="14"/>
  <c r="H25" i="14"/>
  <c r="G25" i="14"/>
  <c r="I25" i="14" s="1"/>
  <c r="H24" i="14"/>
  <c r="G24" i="14"/>
  <c r="I24" i="14" s="1"/>
  <c r="I23" i="14"/>
  <c r="H23" i="14"/>
  <c r="G23" i="14"/>
  <c r="I22" i="14"/>
  <c r="H22" i="14"/>
  <c r="G22" i="14"/>
  <c r="H21" i="14"/>
  <c r="G21" i="14"/>
  <c r="I21" i="14" s="1"/>
  <c r="H20" i="14"/>
  <c r="G20" i="14"/>
  <c r="I20" i="14" s="1"/>
  <c r="I19" i="14"/>
  <c r="H19" i="14"/>
  <c r="G19" i="14"/>
  <c r="I18" i="14"/>
  <c r="H18" i="14"/>
  <c r="G18" i="14"/>
  <c r="H17" i="14"/>
  <c r="G17" i="14"/>
  <c r="I17" i="14" s="1"/>
  <c r="H16" i="14"/>
  <c r="G16" i="14"/>
  <c r="I16" i="14" s="1"/>
  <c r="I15" i="14"/>
  <c r="H15" i="14"/>
  <c r="G15" i="14"/>
  <c r="I14" i="14"/>
  <c r="H14" i="14"/>
  <c r="G14" i="14"/>
  <c r="H13" i="14"/>
  <c r="G13" i="14"/>
  <c r="I13" i="14" s="1"/>
  <c r="H12" i="14"/>
  <c r="G12" i="14"/>
  <c r="I12" i="14" s="1"/>
  <c r="I11" i="14"/>
  <c r="H11" i="14"/>
  <c r="G11" i="14"/>
  <c r="I10" i="14"/>
  <c r="H10" i="14"/>
  <c r="G10" i="14"/>
  <c r="H9" i="14"/>
  <c r="G9" i="14"/>
  <c r="I9" i="14" s="1"/>
  <c r="H8" i="14"/>
  <c r="G8" i="14"/>
  <c r="I8" i="14" s="1"/>
  <c r="I7" i="14"/>
  <c r="H7" i="14"/>
  <c r="G7" i="14"/>
  <c r="I6" i="14"/>
  <c r="H6" i="14"/>
  <c r="G6" i="14"/>
  <c r="H5" i="14"/>
  <c r="H36" i="14" s="1"/>
  <c r="G5" i="14"/>
  <c r="G36" i="14" s="1"/>
  <c r="E36" i="5"/>
  <c r="I5" i="17" l="1"/>
  <c r="I36" i="17" s="1"/>
  <c r="I5" i="14"/>
  <c r="I36" i="14" s="1"/>
  <c r="B18" i="13"/>
  <c r="B17" i="13"/>
  <c r="B16" i="13"/>
  <c r="B15" i="13"/>
  <c r="B14" i="13"/>
  <c r="B5" i="13"/>
  <c r="E36" i="12"/>
  <c r="D36" i="12"/>
  <c r="B18" i="9"/>
  <c r="B17" i="9"/>
  <c r="B16" i="9"/>
  <c r="B15" i="9"/>
  <c r="B14" i="9"/>
  <c r="E36" i="6"/>
  <c r="D36" i="6"/>
  <c r="D36" i="5"/>
  <c r="B18" i="8"/>
  <c r="B17" i="8"/>
  <c r="B16" i="8"/>
  <c r="B15" i="8"/>
  <c r="B14" i="8"/>
  <c r="H5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I5" i="5" s="1"/>
  <c r="B12" i="13" l="1"/>
  <c r="B11" i="13"/>
  <c r="B10" i="13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P36" i="12"/>
  <c r="B5" i="9"/>
  <c r="B4" i="9"/>
  <c r="P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36" i="6"/>
  <c r="P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F36" i="5"/>
  <c r="H36" i="5" l="1"/>
  <c r="B5" i="8" s="1"/>
  <c r="B4" i="8" l="1"/>
  <c r="B9" i="13"/>
  <c r="B8" i="13"/>
  <c r="Q36" i="12"/>
  <c r="F36" i="12"/>
  <c r="G35" i="12"/>
  <c r="I35" i="12" s="1"/>
  <c r="G34" i="12"/>
  <c r="I34" i="12" s="1"/>
  <c r="G33" i="12"/>
  <c r="I33" i="12" s="1"/>
  <c r="G32" i="12"/>
  <c r="I32" i="12" s="1"/>
  <c r="G31" i="12"/>
  <c r="I31" i="12" s="1"/>
  <c r="G30" i="12"/>
  <c r="I30" i="12" s="1"/>
  <c r="G29" i="12"/>
  <c r="I29" i="12" s="1"/>
  <c r="G28" i="12"/>
  <c r="I28" i="12" s="1"/>
  <c r="G27" i="12"/>
  <c r="I27" i="12" s="1"/>
  <c r="G26" i="12"/>
  <c r="I26" i="12" s="1"/>
  <c r="G25" i="12"/>
  <c r="I25" i="12" s="1"/>
  <c r="G24" i="12"/>
  <c r="I24" i="12" s="1"/>
  <c r="G23" i="12"/>
  <c r="I23" i="12" s="1"/>
  <c r="G22" i="12"/>
  <c r="I22" i="12" s="1"/>
  <c r="G21" i="12"/>
  <c r="I21" i="12" s="1"/>
  <c r="G20" i="12"/>
  <c r="I20" i="12" s="1"/>
  <c r="G19" i="12"/>
  <c r="I19" i="12" s="1"/>
  <c r="G18" i="12"/>
  <c r="I18" i="12" s="1"/>
  <c r="G17" i="12"/>
  <c r="I17" i="12" s="1"/>
  <c r="G16" i="12"/>
  <c r="I16" i="12" s="1"/>
  <c r="G15" i="12"/>
  <c r="I15" i="12" s="1"/>
  <c r="G14" i="12"/>
  <c r="I14" i="12" s="1"/>
  <c r="G13" i="12"/>
  <c r="I13" i="12" s="1"/>
  <c r="G12" i="12"/>
  <c r="I12" i="12" s="1"/>
  <c r="G11" i="12"/>
  <c r="I11" i="12" s="1"/>
  <c r="G10" i="12"/>
  <c r="I10" i="12" s="1"/>
  <c r="G9" i="12"/>
  <c r="I9" i="12" s="1"/>
  <c r="G8" i="12"/>
  <c r="I8" i="12" s="1"/>
  <c r="G7" i="12"/>
  <c r="I7" i="12" s="1"/>
  <c r="G6" i="12"/>
  <c r="I6" i="12" s="1"/>
  <c r="G5" i="12"/>
  <c r="I5" i="12" s="1"/>
  <c r="I36" i="12" l="1"/>
  <c r="H36" i="12"/>
  <c r="G36" i="12"/>
  <c r="G8" i="6"/>
  <c r="I8" i="6" s="1"/>
  <c r="G7" i="6"/>
  <c r="I7" i="6" s="1"/>
  <c r="G6" i="6"/>
  <c r="I6" i="6" s="1"/>
  <c r="G5" i="6"/>
  <c r="I5" i="6" s="1"/>
  <c r="B12" i="8"/>
  <c r="B7" i="13" l="1"/>
  <c r="B6" i="13"/>
  <c r="B4" i="13"/>
  <c r="B9" i="9"/>
  <c r="I11" i="6"/>
  <c r="I12" i="6"/>
  <c r="I15" i="6"/>
  <c r="I16" i="6"/>
  <c r="I19" i="6"/>
  <c r="I20" i="6"/>
  <c r="I23" i="6"/>
  <c r="I24" i="6"/>
  <c r="I27" i="6"/>
  <c r="I28" i="6"/>
  <c r="I31" i="6"/>
  <c r="I32" i="6"/>
  <c r="G9" i="6"/>
  <c r="I9" i="6" s="1"/>
  <c r="G10" i="6"/>
  <c r="I10" i="6" s="1"/>
  <c r="G11" i="6"/>
  <c r="G12" i="6"/>
  <c r="G13" i="6"/>
  <c r="I13" i="6" s="1"/>
  <c r="G14" i="6"/>
  <c r="I14" i="6" s="1"/>
  <c r="G15" i="6"/>
  <c r="G16" i="6"/>
  <c r="G17" i="6"/>
  <c r="I17" i="6" s="1"/>
  <c r="G18" i="6"/>
  <c r="I18" i="6" s="1"/>
  <c r="G19" i="6"/>
  <c r="G20" i="6"/>
  <c r="G21" i="6"/>
  <c r="I21" i="6" s="1"/>
  <c r="G22" i="6"/>
  <c r="I22" i="6" s="1"/>
  <c r="G23" i="6"/>
  <c r="G24" i="6"/>
  <c r="G25" i="6"/>
  <c r="I25" i="6" s="1"/>
  <c r="G26" i="6"/>
  <c r="I26" i="6" s="1"/>
  <c r="G27" i="6"/>
  <c r="G28" i="6"/>
  <c r="G29" i="6"/>
  <c r="I29" i="6" s="1"/>
  <c r="G30" i="6"/>
  <c r="I30" i="6" s="1"/>
  <c r="G31" i="6"/>
  <c r="G32" i="6"/>
  <c r="G33" i="6"/>
  <c r="I33" i="6" s="1"/>
  <c r="G34" i="6"/>
  <c r="I34" i="6" s="1"/>
  <c r="B9" i="8"/>
  <c r="B12" i="9" l="1"/>
  <c r="G35" i="6"/>
  <c r="I35" i="6" s="1"/>
  <c r="B10" i="9"/>
  <c r="B8" i="8" l="1"/>
  <c r="B8" i="9"/>
  <c r="B11" i="9"/>
  <c r="B11" i="8"/>
  <c r="B10" i="8"/>
  <c r="Q36" i="6" l="1"/>
  <c r="I36" i="6"/>
  <c r="G36" i="6"/>
  <c r="F36" i="6"/>
  <c r="Q36" i="5"/>
  <c r="I36" i="5"/>
  <c r="B6" i="9" l="1"/>
  <c r="B7" i="9"/>
  <c r="B6" i="8"/>
  <c r="B7" i="8"/>
  <c r="G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Island, Desirea</author>
  </authors>
  <commentList>
    <comment ref="A2" authorId="0" shapeId="0" xr:uid="{58747CE9-59D5-433D-9BE9-2AE262B0F4ED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Match funds listed on contract</t>
        </r>
      </text>
    </comment>
    <comment ref="A3" authorId="0" shapeId="0" xr:uid="{02A63FF8-0E50-4394-B5FC-9F04C8479FEB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The number of total participants under this award</t>
        </r>
      </text>
    </comment>
    <comment ref="A4" authorId="0" shapeId="0" xr:uid="{FAEFCA56-BF54-486D-B552-EE8BA6A1F22E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much has the participant saved to date</t>
        </r>
      </text>
    </comment>
    <comment ref="A6" authorId="0" shapeId="0" xr:uid="{91FD7FF8-80F5-4173-8DB6-5BA80AA521AA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To date</t>
        </r>
      </text>
    </comment>
    <comment ref="A8" authorId="0" shapeId="0" xr:uid="{2215BD5F-93DF-434D-A0DC-511C0764A464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# of accounts currently opened </t>
        </r>
      </text>
    </comment>
    <comment ref="A9" authorId="0" shapeId="0" xr:uid="{0BC367E0-EA7E-47A9-AD81-C5209DFAB2C0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many total accounts have been opened under this award</t>
        </r>
      </text>
    </comment>
    <comment ref="A11" authorId="0" shapeId="0" xr:uid="{4E783A08-8CE7-45F8-B1CF-40F0FB7552D8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These accounts should be closed</t>
        </r>
      </text>
    </comment>
    <comment ref="A13" authorId="0" shapeId="0" xr:uid="{6E666CF2-2960-40FB-86FE-F757AC092510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This must be greater than or equal to the total amount of graduate accounts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Island, Desirea</author>
  </authors>
  <commentList>
    <comment ref="A2" authorId="0" shapeId="0" xr:uid="{4DF62548-5361-442A-A7AC-2F6912BB0F67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Match funds listed on contract</t>
        </r>
      </text>
    </comment>
    <comment ref="A3" authorId="0" shapeId="0" xr:uid="{3829D530-7F47-4128-89B7-288B01D4A438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The number of current participants under this award</t>
        </r>
      </text>
    </comment>
    <comment ref="A4" authorId="0" shapeId="0" xr:uid="{859BA451-E75D-4A19-9D9C-595C1BCDAE6C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much has the participant saved to date</t>
        </r>
      </text>
    </comment>
    <comment ref="A6" authorId="0" shapeId="0" xr:uid="{55B8C69F-704B-4FB2-BD6C-B6B575AB68C4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To date</t>
        </r>
      </text>
    </comment>
    <comment ref="A8" authorId="0" shapeId="0" xr:uid="{53089A53-17E7-4E88-863C-05DB5252106B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What is currently opened</t>
        </r>
      </text>
    </comment>
    <comment ref="A9" authorId="0" shapeId="0" xr:uid="{5F38AFD8-3BD1-4A13-81A4-67C11A599CB0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many total accounts have been opened under this award</t>
        </r>
      </text>
    </comment>
    <comment ref="A11" authorId="0" shapeId="0" xr:uid="{5154FC7D-50EA-48B3-B9A6-B36F26216678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These accounts should be closed</t>
        </r>
      </text>
    </comment>
    <comment ref="A13" authorId="0" shapeId="0" xr:uid="{26B87571-375C-4CD7-905F-9E970C1F07BB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This must be greater than or equal to the amount of graduate accounts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Island, Desirea</author>
  </authors>
  <commentList>
    <comment ref="A2" authorId="0" shapeId="0" xr:uid="{42C84DBA-A3B9-423E-B7A7-6DFA9E63CF06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Match funds listed on contract</t>
        </r>
      </text>
    </comment>
    <comment ref="A3" authorId="0" shapeId="0" xr:uid="{E11D358D-3686-49D5-A978-1EB6B79DBE9A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Amount of current participants under this award</t>
        </r>
      </text>
    </comment>
    <comment ref="A4" authorId="0" shapeId="0" xr:uid="{2D9559C9-E283-4C93-B23C-5E2EEB4DC3A7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much does the Participant have saved to date</t>
        </r>
      </text>
    </comment>
    <comment ref="A6" authorId="0" shapeId="0" xr:uid="{6403690E-263D-4D49-90AB-E55C6A837869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To date</t>
        </r>
      </text>
    </comment>
    <comment ref="A8" authorId="0" shapeId="0" xr:uid="{06EAA923-08AF-4E3A-86E8-72E869DA5A55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# of accounts currently opened under this award</t>
        </r>
      </text>
    </comment>
    <comment ref="A9" authorId="0" shapeId="0" xr:uid="{1EACD013-0108-4A21-89E5-13DB24746A80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many accounts have been opened total under this award</t>
        </r>
      </text>
    </comment>
    <comment ref="A11" authorId="0" shapeId="0" xr:uid="{15515E86-0554-4C78-AECC-6AEBA433F77E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These accounts should be closed</t>
        </r>
      </text>
    </comment>
    <comment ref="A13" authorId="0" shapeId="0" xr:uid="{56A0CB85-9EB5-4774-8D4C-86115FF95F92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This number must be greater than or equal to the total amount of graduates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Island, Desirea</author>
  </authors>
  <commentList>
    <comment ref="A2" authorId="0" shapeId="0" xr:uid="{2527B7B2-5E2A-4D32-B5AF-1E489DCE7358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Match funds listed on contract</t>
        </r>
      </text>
    </comment>
    <comment ref="A3" authorId="0" shapeId="0" xr:uid="{87ED74C5-E0BF-4E03-9135-B2F8C05FAFD1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Amount of current participants under this award</t>
        </r>
      </text>
    </comment>
    <comment ref="A4" authorId="0" shapeId="0" xr:uid="{2E5F8F5F-9651-45B4-8362-9C8621D97BA5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much does the participant have saved currently</t>
        </r>
      </text>
    </comment>
    <comment ref="A6" authorId="0" shapeId="0" xr:uid="{7C8DDD59-DCB8-423A-9371-16D5B51136A0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To date</t>
        </r>
      </text>
    </comment>
    <comment ref="A8" authorId="0" shapeId="0" xr:uid="{8020E87F-6DCA-44B8-B41D-4F765B44EFA9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# of accounts currently opened under this award</t>
        </r>
      </text>
    </comment>
    <comment ref="A9" authorId="0" shapeId="0" xr:uid="{AB452E28-5849-45DB-9F27-02EBEA66A919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many total accounts have ever been opened under this award</t>
        </r>
      </text>
    </comment>
    <comment ref="A11" authorId="0" shapeId="0" xr:uid="{0C6797AD-03AD-4E00-804D-F7856EAFEE31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These should be closed accounts</t>
        </r>
      </text>
    </comment>
    <comment ref="A13" authorId="0" shapeId="0" xr:uid="{6E8F6500-8155-4D71-8568-02AB8E2CC732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This must be greater than or equal to the total amount of graduate accounts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Island, Desirea</author>
  </authors>
  <commentList>
    <comment ref="A2" authorId="0" shapeId="0" xr:uid="{57CCE8BD-6309-41B9-BC6A-51398E0E7048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Match funds listed on contract</t>
        </r>
      </text>
    </comment>
    <comment ref="A3" authorId="0" shapeId="0" xr:uid="{BF019E55-7C3E-4E27-9BF0-8C5FD1E0E68C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Amount of current participants under this award</t>
        </r>
      </text>
    </comment>
    <comment ref="A4" authorId="0" shapeId="0" xr:uid="{FD9CEEBC-A368-4958-B44C-9ED1FB2D8899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much does the participant have saved currently</t>
        </r>
      </text>
    </comment>
    <comment ref="A6" authorId="0" shapeId="0" xr:uid="{6B6C51FC-35F8-4CC7-8589-D84FDAA40D55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To date</t>
        </r>
      </text>
    </comment>
    <comment ref="A8" authorId="0" shapeId="0" xr:uid="{FA60BA5D-367F-458A-97F2-BD5919DFDA45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# of accounts currently opened under this award</t>
        </r>
      </text>
    </comment>
    <comment ref="A9" authorId="0" shapeId="0" xr:uid="{06E04967-5C35-4730-81E8-1C5FD0E52182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How many total accounts have ever been opened under this award</t>
        </r>
      </text>
    </comment>
    <comment ref="A11" authorId="0" shapeId="0" xr:uid="{70392113-5F98-4E5F-BBF6-5365A393965E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These should be closed accounts</t>
        </r>
      </text>
    </comment>
    <comment ref="A13" authorId="0" shapeId="0" xr:uid="{5FFC808F-CEF6-42BD-9615-9AAA2257FDED}">
      <text>
        <r>
          <rPr>
            <b/>
            <sz val="9"/>
            <color indexed="81"/>
            <rFont val="Tahoma"/>
            <family val="2"/>
          </rPr>
          <t>Island, Desirea:</t>
        </r>
        <r>
          <rPr>
            <sz val="9"/>
            <color indexed="81"/>
            <rFont val="Tahoma"/>
            <family val="2"/>
          </rPr>
          <t xml:space="preserve">
This must be greater than or equal to the total amount of graduate accounts</t>
        </r>
      </text>
    </comment>
  </commentList>
</comments>
</file>

<file path=xl/sharedStrings.xml><?xml version="1.0" encoding="utf-8"?>
<sst xmlns="http://schemas.openxmlformats.org/spreadsheetml/2006/main" count="265" uniqueCount="56">
  <si>
    <t>Match Rate 3:1</t>
  </si>
  <si>
    <t>Award 018-</t>
  </si>
  <si>
    <t>Total Allowed Match: $4,500</t>
  </si>
  <si>
    <t>Award 019-</t>
  </si>
  <si>
    <t>Total Returned to Participant</t>
  </si>
  <si>
    <t>Total Returned State</t>
  </si>
  <si>
    <t>Total</t>
  </si>
  <si>
    <t xml:space="preserve">Total </t>
  </si>
  <si>
    <t>Business</t>
  </si>
  <si>
    <t>Home Purchase</t>
  </si>
  <si>
    <t>Home Repair</t>
  </si>
  <si>
    <t>Education</t>
  </si>
  <si>
    <t>Vehicle</t>
  </si>
  <si>
    <t>Open</t>
  </si>
  <si>
    <t>Closed</t>
  </si>
  <si>
    <t>Graduated</t>
  </si>
  <si>
    <t>Non-Graduated</t>
  </si>
  <si>
    <t>Reassigned</t>
  </si>
  <si>
    <t>Total Match Budget</t>
  </si>
  <si>
    <t>Total Allocated Accounts</t>
  </si>
  <si>
    <t>Total Match Claimed</t>
  </si>
  <si>
    <t>Total Accounts Opened</t>
  </si>
  <si>
    <t>Total Accounts Graduated</t>
  </si>
  <si>
    <t>Total Nongraduates</t>
  </si>
  <si>
    <t>Total Accounts Reassigned</t>
  </si>
  <si>
    <t>Current Opened Accounts</t>
  </si>
  <si>
    <t>Yes</t>
  </si>
  <si>
    <t>No</t>
  </si>
  <si>
    <t>Is claim following guidance about $2,400 max match in one program year?</t>
  </si>
  <si>
    <t>NA</t>
  </si>
  <si>
    <t>Leave blank for copying</t>
  </si>
  <si>
    <t>*when adding a new participant, copy the "blank" line and insert beneath the last listed participant for that award. This ensures any equations are copied for the new participant.</t>
  </si>
  <si>
    <t>Award 020-</t>
  </si>
  <si>
    <t>Last Four Numbers of Match Account Number</t>
  </si>
  <si>
    <t>Earned Match with Current Claim (Column F*3)</t>
  </si>
  <si>
    <t>Total Saved (Columns D + F)</t>
  </si>
  <si>
    <t>Total Combined Match Since Account Opened with Current Claim (Column E + G)</t>
  </si>
  <si>
    <t>Expected Asset Purchase*</t>
  </si>
  <si>
    <t>Account Status*</t>
  </si>
  <si>
    <t>Reason for Closing if Applicable*</t>
  </si>
  <si>
    <t>Total Match Claimed - Match Returned</t>
  </si>
  <si>
    <t>Total Participant Savings</t>
  </si>
  <si>
    <t>Total Participant Savings - Returned Savings</t>
  </si>
  <si>
    <t>Accounts by Asset Purchase by Graduates</t>
  </si>
  <si>
    <t>Participant Savings Since Last Claim</t>
  </si>
  <si>
    <t>Earned Match on Current Claim (Column F*3)</t>
  </si>
  <si>
    <t>Total saved with last match (last claim - Previous Column H)</t>
  </si>
  <si>
    <t>Total match provided before claim (total from last claim - previous Column I)</t>
  </si>
  <si>
    <t>Total match provided before claim (total from last claim - Previous Column I)</t>
  </si>
  <si>
    <t>Date Match Account Opened (MM/DD/YYYY)</t>
  </si>
  <si>
    <t>Date of Match Account Closing (MM/DD/YYYY)</t>
  </si>
  <si>
    <t>Initial Asset Purchase Date (MM/DD/YYYY)</t>
  </si>
  <si>
    <t>Total Returned State Match</t>
  </si>
  <si>
    <t>Award 021-</t>
  </si>
  <si>
    <t>Total Accounts Closed and Graduated</t>
  </si>
  <si>
    <t>Total Accounts Closed with Nongraduates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</si>
</sst>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1" fillId="0" borderId="0" xfId="0" applyFont="1" applyFill="1"/>
    <xf numFmtId="0" fontId="4" fillId="0" borderId="1" xfId="0" applyFont="1" applyBorder="1"/>
    <xf numFmtId="44" fontId="2" fillId="3" borderId="1" xfId="2" applyFont="1" applyFill="1" applyBorder="1"/>
    <xf numFmtId="44" fontId="1" fillId="3" borderId="1" xfId="2" applyFont="1" applyFill="1" applyBorder="1"/>
    <xf numFmtId="44" fontId="1" fillId="3" borderId="1" xfId="0" applyNumberFormat="1" applyFont="1" applyFill="1" applyBorder="1"/>
    <xf numFmtId="44" fontId="1" fillId="3" borderId="1" xfId="0" applyNumberFormat="1" applyFont="1" applyFill="1" applyBorder="1" applyAlignment="1">
      <alignment wrapText="1"/>
    </xf>
    <xf numFmtId="0" fontId="0" fillId="0" borderId="1" xfId="0" applyBorder="1"/>
    <xf numFmtId="44" fontId="0" fillId="3" borderId="1" xfId="0" applyNumberFormat="1" applyFill="1" applyBorder="1"/>
    <xf numFmtId="0" fontId="0" fillId="3" borderId="1" xfId="0" applyNumberFormat="1" applyFill="1" applyBorder="1"/>
    <xf numFmtId="0" fontId="0" fillId="3" borderId="1" xfId="1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44" fontId="2" fillId="3" borderId="1" xfId="0" applyNumberFormat="1" applyFont="1" applyFill="1" applyBorder="1" applyAlignment="1">
      <alignment wrapText="1"/>
    </xf>
    <xf numFmtId="44" fontId="2" fillId="3" borderId="1" xfId="0" applyNumberFormat="1" applyFont="1" applyFill="1" applyBorder="1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4" fontId="1" fillId="0" borderId="1" xfId="2" applyFont="1" applyBorder="1" applyProtection="1">
      <protection locked="0"/>
    </xf>
    <xf numFmtId="44" fontId="1" fillId="0" borderId="1" xfId="2" applyFont="1" applyBorder="1" applyAlignment="1" applyProtection="1">
      <alignment wrapText="1"/>
      <protection locked="0"/>
    </xf>
    <xf numFmtId="44" fontId="2" fillId="0" borderId="1" xfId="0" applyNumberFormat="1" applyFont="1" applyFill="1" applyBorder="1" applyProtection="1">
      <protection locked="0"/>
    </xf>
    <xf numFmtId="44" fontId="0" fillId="0" borderId="1" xfId="0" applyNumberFormat="1" applyBorder="1" applyProtection="1">
      <protection locked="0"/>
    </xf>
    <xf numFmtId="44" fontId="2" fillId="0" borderId="1" xfId="2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1" fillId="0" borderId="1" xfId="2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4" fontId="1" fillId="2" borderId="1" xfId="2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44" fontId="1" fillId="0" borderId="1" xfId="2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44" fontId="1" fillId="0" borderId="1" xfId="2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44" fontId="2" fillId="0" borderId="1" xfId="2" applyFont="1" applyFill="1" applyBorder="1" applyProtection="1">
      <protection locked="0"/>
    </xf>
    <xf numFmtId="44" fontId="2" fillId="0" borderId="1" xfId="0" applyNumberFormat="1" applyFont="1" applyFill="1" applyBorder="1" applyAlignment="1" applyProtection="1">
      <alignment horizontal="center"/>
      <protection locked="0"/>
    </xf>
    <xf numFmtId="44" fontId="2" fillId="0" borderId="1" xfId="0" applyNumberFormat="1" applyFont="1" applyBorder="1" applyAlignment="1" applyProtection="1">
      <alignment wrapText="1"/>
      <protection locked="0"/>
    </xf>
    <xf numFmtId="0" fontId="1" fillId="0" borderId="1" xfId="2" applyNumberFormat="1" applyFont="1" applyFill="1" applyBorder="1" applyProtection="1">
      <protection locked="0"/>
    </xf>
    <xf numFmtId="44" fontId="1" fillId="0" borderId="1" xfId="0" applyNumberFormat="1" applyFont="1" applyFill="1" applyBorder="1" applyProtection="1">
      <protection locked="0"/>
    </xf>
    <xf numFmtId="4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Q44"/>
  <sheetViews>
    <sheetView zoomScale="90" zoomScaleNormal="90" workbookViewId="0">
      <selection activeCell="A18" sqref="A18"/>
    </sheetView>
  </sheetViews>
  <sheetFormatPr defaultRowHeight="15" x14ac:dyDescent="0.25"/>
  <cols>
    <col min="1" max="1" width="28.7109375" style="54" customWidth="1"/>
    <col min="2" max="2" width="13.85546875" customWidth="1"/>
    <col min="3" max="3" width="14.7109375" style="1" customWidth="1"/>
    <col min="4" max="4" width="14.5703125" style="1" customWidth="1"/>
    <col min="5" max="5" width="18.28515625" customWidth="1"/>
    <col min="6" max="6" width="14" style="2" customWidth="1"/>
    <col min="7" max="7" width="14" customWidth="1"/>
    <col min="8" max="8" width="14.28515625" style="3" customWidth="1"/>
    <col min="9" max="9" width="17.7109375" customWidth="1"/>
    <col min="10" max="10" width="18.7109375" customWidth="1"/>
    <col min="11" max="11" width="20.42578125" bestFit="1" customWidth="1"/>
    <col min="12" max="12" width="17.28515625" style="1" customWidth="1"/>
    <col min="13" max="13" width="14.28515625" customWidth="1"/>
    <col min="14" max="14" width="16.42578125" customWidth="1"/>
    <col min="15" max="15" width="16" style="1" customWidth="1"/>
    <col min="16" max="16" width="16.28515625" customWidth="1"/>
    <col min="17" max="17" width="12.5703125" customWidth="1"/>
  </cols>
  <sheetData>
    <row r="1" spans="1:17" s="3" customFormat="1" ht="63.75" x14ac:dyDescent="0.2">
      <c r="A1" s="43"/>
      <c r="B1" s="20" t="s">
        <v>33</v>
      </c>
      <c r="C1" s="20" t="s">
        <v>49</v>
      </c>
      <c r="D1" s="20" t="s">
        <v>46</v>
      </c>
      <c r="E1" s="20" t="s">
        <v>47</v>
      </c>
      <c r="F1" s="20" t="s">
        <v>44</v>
      </c>
      <c r="G1" s="19" t="s">
        <v>45</v>
      </c>
      <c r="H1" s="19" t="s">
        <v>35</v>
      </c>
      <c r="I1" s="19" t="s">
        <v>36</v>
      </c>
      <c r="J1" s="20" t="s">
        <v>28</v>
      </c>
      <c r="K1" s="4" t="s">
        <v>37</v>
      </c>
      <c r="L1" s="20" t="s">
        <v>51</v>
      </c>
      <c r="M1" s="4" t="s">
        <v>38</v>
      </c>
      <c r="N1" s="20" t="s">
        <v>39</v>
      </c>
      <c r="O1" s="20" t="s">
        <v>50</v>
      </c>
      <c r="P1" s="20" t="s">
        <v>4</v>
      </c>
      <c r="Q1" s="20" t="s">
        <v>52</v>
      </c>
    </row>
    <row r="2" spans="1:17" s="1" customFormat="1" ht="12.75" x14ac:dyDescent="0.2">
      <c r="A2" s="43" t="s">
        <v>1</v>
      </c>
      <c r="B2" s="5"/>
      <c r="C2" s="5"/>
      <c r="D2" s="5"/>
      <c r="E2" s="7"/>
      <c r="F2" s="7"/>
      <c r="G2" s="8"/>
      <c r="H2" s="8"/>
      <c r="I2" s="5"/>
      <c r="J2" s="6"/>
      <c r="K2" s="5"/>
      <c r="L2" s="5"/>
      <c r="M2" s="5"/>
      <c r="N2" s="5"/>
      <c r="O2" s="5"/>
      <c r="P2" s="5"/>
      <c r="Q2" s="7"/>
    </row>
    <row r="3" spans="1:17" s="1" customFormat="1" ht="12.75" x14ac:dyDescent="0.2">
      <c r="A3" s="43" t="s">
        <v>0</v>
      </c>
      <c r="B3" s="5"/>
      <c r="C3" s="5"/>
      <c r="D3" s="5"/>
      <c r="E3" s="7"/>
      <c r="F3" s="7"/>
      <c r="G3" s="8"/>
      <c r="H3" s="8"/>
      <c r="I3" s="5"/>
      <c r="J3" s="6"/>
      <c r="K3" s="5"/>
      <c r="L3" s="5"/>
      <c r="M3" s="5"/>
      <c r="N3" s="5"/>
      <c r="O3" s="5"/>
      <c r="P3" s="5"/>
      <c r="Q3" s="7"/>
    </row>
    <row r="4" spans="1:17" s="1" customFormat="1" ht="12.75" x14ac:dyDescent="0.2">
      <c r="A4" s="43" t="s">
        <v>2</v>
      </c>
      <c r="B4" s="5"/>
      <c r="C4" s="5"/>
      <c r="D4" s="5"/>
      <c r="E4" s="7"/>
      <c r="F4" s="7"/>
      <c r="G4" s="8"/>
      <c r="H4" s="8"/>
      <c r="I4" s="5"/>
      <c r="J4" s="6"/>
      <c r="K4" s="5"/>
      <c r="L4" s="5"/>
      <c r="M4" s="5"/>
      <c r="N4" s="5"/>
      <c r="O4" s="5"/>
      <c r="P4" s="5"/>
      <c r="Q4" s="7"/>
    </row>
    <row r="5" spans="1:17" s="1" customFormat="1" ht="12.75" x14ac:dyDescent="0.2">
      <c r="A5" s="51"/>
      <c r="B5" s="27"/>
      <c r="C5" s="28"/>
      <c r="D5" s="29">
        <v>0</v>
      </c>
      <c r="E5" s="30">
        <v>0</v>
      </c>
      <c r="F5" s="30">
        <v>0</v>
      </c>
      <c r="G5" s="11">
        <f>F5*3</f>
        <v>0</v>
      </c>
      <c r="H5" s="11">
        <f>F5+D5</f>
        <v>0</v>
      </c>
      <c r="I5" s="12">
        <f>E5+G5</f>
        <v>0</v>
      </c>
      <c r="J5" s="34"/>
      <c r="K5" s="29"/>
      <c r="L5" s="27"/>
      <c r="M5" s="29"/>
      <c r="N5" s="29"/>
      <c r="O5" s="27"/>
      <c r="P5" s="29">
        <v>0</v>
      </c>
      <c r="Q5" s="30">
        <v>0</v>
      </c>
    </row>
    <row r="6" spans="1:17" s="1" customFormat="1" ht="12.75" x14ac:dyDescent="0.2">
      <c r="A6" s="51"/>
      <c r="B6" s="27"/>
      <c r="C6" s="27"/>
      <c r="D6" s="29">
        <v>0</v>
      </c>
      <c r="E6" s="30">
        <v>0</v>
      </c>
      <c r="F6" s="30">
        <v>0</v>
      </c>
      <c r="G6" s="11">
        <f t="shared" ref="G6:G35" si="0">F6*3</f>
        <v>0</v>
      </c>
      <c r="H6" s="11">
        <f t="shared" ref="H6:H35" si="1">F6+D6</f>
        <v>0</v>
      </c>
      <c r="I6" s="12">
        <f t="shared" ref="I6:I35" si="2">E6+G6</f>
        <v>0</v>
      </c>
      <c r="J6" s="34"/>
      <c r="K6" s="29"/>
      <c r="L6" s="27"/>
      <c r="M6" s="29"/>
      <c r="N6" s="29"/>
      <c r="O6" s="27"/>
      <c r="P6" s="29">
        <v>0</v>
      </c>
      <c r="Q6" s="30">
        <v>0</v>
      </c>
    </row>
    <row r="7" spans="1:17" s="1" customFormat="1" ht="12.75" x14ac:dyDescent="0.2">
      <c r="A7" s="51"/>
      <c r="B7" s="27"/>
      <c r="C7" s="27"/>
      <c r="D7" s="29">
        <v>0</v>
      </c>
      <c r="E7" s="30">
        <v>0</v>
      </c>
      <c r="F7" s="30">
        <v>0</v>
      </c>
      <c r="G7" s="11">
        <f t="shared" si="0"/>
        <v>0</v>
      </c>
      <c r="H7" s="11">
        <f t="shared" si="1"/>
        <v>0</v>
      </c>
      <c r="I7" s="12">
        <f t="shared" si="2"/>
        <v>0</v>
      </c>
      <c r="J7" s="34"/>
      <c r="K7" s="29"/>
      <c r="L7" s="27"/>
      <c r="M7" s="29"/>
      <c r="N7" s="29"/>
      <c r="O7" s="27"/>
      <c r="P7" s="29">
        <v>0</v>
      </c>
      <c r="Q7" s="30">
        <v>0</v>
      </c>
    </row>
    <row r="8" spans="1:17" s="1" customFormat="1" ht="12.75" x14ac:dyDescent="0.2">
      <c r="A8" s="51"/>
      <c r="B8" s="27"/>
      <c r="C8" s="27"/>
      <c r="D8" s="29">
        <v>0</v>
      </c>
      <c r="E8" s="30">
        <v>0</v>
      </c>
      <c r="F8" s="30">
        <v>0</v>
      </c>
      <c r="G8" s="11">
        <f t="shared" si="0"/>
        <v>0</v>
      </c>
      <c r="H8" s="11">
        <f t="shared" si="1"/>
        <v>0</v>
      </c>
      <c r="I8" s="12">
        <f t="shared" si="2"/>
        <v>0</v>
      </c>
      <c r="J8" s="34"/>
      <c r="K8" s="29"/>
      <c r="L8" s="27"/>
      <c r="M8" s="29"/>
      <c r="N8" s="29"/>
      <c r="O8" s="27"/>
      <c r="P8" s="29">
        <v>0</v>
      </c>
      <c r="Q8" s="30">
        <v>0</v>
      </c>
    </row>
    <row r="9" spans="1:17" s="1" customFormat="1" ht="12.75" x14ac:dyDescent="0.2">
      <c r="A9" s="51"/>
      <c r="B9" s="27"/>
      <c r="C9" s="27"/>
      <c r="D9" s="29">
        <v>0</v>
      </c>
      <c r="E9" s="30">
        <v>0</v>
      </c>
      <c r="F9" s="30">
        <v>0</v>
      </c>
      <c r="G9" s="11">
        <f t="shared" si="0"/>
        <v>0</v>
      </c>
      <c r="H9" s="11">
        <f t="shared" si="1"/>
        <v>0</v>
      </c>
      <c r="I9" s="12">
        <f t="shared" si="2"/>
        <v>0</v>
      </c>
      <c r="J9" s="34"/>
      <c r="K9" s="29"/>
      <c r="L9" s="27"/>
      <c r="M9" s="29"/>
      <c r="N9" s="29"/>
      <c r="O9" s="27"/>
      <c r="P9" s="29">
        <v>0</v>
      </c>
      <c r="Q9" s="30">
        <v>0</v>
      </c>
    </row>
    <row r="10" spans="1:17" s="1" customFormat="1" ht="12.75" x14ac:dyDescent="0.2">
      <c r="A10" s="51"/>
      <c r="B10" s="27"/>
      <c r="C10" s="27"/>
      <c r="D10" s="29">
        <v>0</v>
      </c>
      <c r="E10" s="30">
        <v>0</v>
      </c>
      <c r="F10" s="30">
        <v>0</v>
      </c>
      <c r="G10" s="11">
        <f t="shared" si="0"/>
        <v>0</v>
      </c>
      <c r="H10" s="11">
        <f t="shared" si="1"/>
        <v>0</v>
      </c>
      <c r="I10" s="12">
        <f t="shared" si="2"/>
        <v>0</v>
      </c>
      <c r="J10" s="34"/>
      <c r="K10" s="29"/>
      <c r="L10" s="27"/>
      <c r="M10" s="29"/>
      <c r="N10" s="29"/>
      <c r="O10" s="27"/>
      <c r="P10" s="29">
        <v>0</v>
      </c>
      <c r="Q10" s="30">
        <v>0</v>
      </c>
    </row>
    <row r="11" spans="1:17" s="1" customFormat="1" ht="12.75" x14ac:dyDescent="0.2">
      <c r="A11" s="51"/>
      <c r="B11" s="27"/>
      <c r="C11" s="27"/>
      <c r="D11" s="29">
        <v>0</v>
      </c>
      <c r="E11" s="30">
        <v>0</v>
      </c>
      <c r="F11" s="30">
        <v>0</v>
      </c>
      <c r="G11" s="11">
        <f t="shared" si="0"/>
        <v>0</v>
      </c>
      <c r="H11" s="11">
        <f t="shared" si="1"/>
        <v>0</v>
      </c>
      <c r="I11" s="12">
        <f t="shared" si="2"/>
        <v>0</v>
      </c>
      <c r="J11" s="34"/>
      <c r="K11" s="29"/>
      <c r="L11" s="27"/>
      <c r="M11" s="29"/>
      <c r="N11" s="29"/>
      <c r="O11" s="27"/>
      <c r="P11" s="29">
        <v>0</v>
      </c>
      <c r="Q11" s="30">
        <v>0</v>
      </c>
    </row>
    <row r="12" spans="1:17" s="1" customFormat="1" ht="12.75" x14ac:dyDescent="0.2">
      <c r="A12" s="51"/>
      <c r="B12" s="27"/>
      <c r="C12" s="27"/>
      <c r="D12" s="29">
        <v>0</v>
      </c>
      <c r="E12" s="30">
        <v>0</v>
      </c>
      <c r="F12" s="30">
        <v>0</v>
      </c>
      <c r="G12" s="11">
        <f t="shared" si="0"/>
        <v>0</v>
      </c>
      <c r="H12" s="11">
        <f t="shared" si="1"/>
        <v>0</v>
      </c>
      <c r="I12" s="12">
        <f t="shared" si="2"/>
        <v>0</v>
      </c>
      <c r="J12" s="34"/>
      <c r="K12" s="29"/>
      <c r="L12" s="27"/>
      <c r="M12" s="29"/>
      <c r="N12" s="29"/>
      <c r="O12" s="27"/>
      <c r="P12" s="29">
        <v>0</v>
      </c>
      <c r="Q12" s="30">
        <v>0</v>
      </c>
    </row>
    <row r="13" spans="1:17" s="1" customFormat="1" ht="12.75" x14ac:dyDescent="0.2">
      <c r="A13" s="51"/>
      <c r="B13" s="27"/>
      <c r="C13" s="27"/>
      <c r="D13" s="29">
        <v>0</v>
      </c>
      <c r="E13" s="30">
        <v>0</v>
      </c>
      <c r="F13" s="30">
        <v>0</v>
      </c>
      <c r="G13" s="11">
        <f t="shared" si="0"/>
        <v>0</v>
      </c>
      <c r="H13" s="11">
        <f t="shared" si="1"/>
        <v>0</v>
      </c>
      <c r="I13" s="12">
        <f t="shared" si="2"/>
        <v>0</v>
      </c>
      <c r="J13" s="34"/>
      <c r="K13" s="29"/>
      <c r="L13" s="27"/>
      <c r="M13" s="29"/>
      <c r="N13" s="29"/>
      <c r="O13" s="27"/>
      <c r="P13" s="29">
        <v>0</v>
      </c>
      <c r="Q13" s="30">
        <v>0</v>
      </c>
    </row>
    <row r="14" spans="1:17" s="1" customFormat="1" ht="12.75" x14ac:dyDescent="0.2">
      <c r="A14" s="51"/>
      <c r="B14" s="27"/>
      <c r="C14" s="27"/>
      <c r="D14" s="29">
        <v>0</v>
      </c>
      <c r="E14" s="30">
        <v>0</v>
      </c>
      <c r="F14" s="30">
        <v>0</v>
      </c>
      <c r="G14" s="11">
        <f t="shared" si="0"/>
        <v>0</v>
      </c>
      <c r="H14" s="11">
        <f t="shared" si="1"/>
        <v>0</v>
      </c>
      <c r="I14" s="12">
        <f t="shared" si="2"/>
        <v>0</v>
      </c>
      <c r="J14" s="34"/>
      <c r="K14" s="29"/>
      <c r="L14" s="27"/>
      <c r="M14" s="29"/>
      <c r="N14" s="29"/>
      <c r="O14" s="27"/>
      <c r="P14" s="29">
        <v>0</v>
      </c>
      <c r="Q14" s="30">
        <v>0</v>
      </c>
    </row>
    <row r="15" spans="1:17" s="1" customFormat="1" ht="12.75" x14ac:dyDescent="0.2">
      <c r="A15" s="51"/>
      <c r="B15" s="27"/>
      <c r="C15" s="27"/>
      <c r="D15" s="29">
        <v>0</v>
      </c>
      <c r="E15" s="30">
        <v>0</v>
      </c>
      <c r="F15" s="30">
        <v>0</v>
      </c>
      <c r="G15" s="11">
        <f t="shared" si="0"/>
        <v>0</v>
      </c>
      <c r="H15" s="11">
        <f t="shared" si="1"/>
        <v>0</v>
      </c>
      <c r="I15" s="12">
        <f t="shared" si="2"/>
        <v>0</v>
      </c>
      <c r="J15" s="34"/>
      <c r="K15" s="29"/>
      <c r="L15" s="27"/>
      <c r="M15" s="29"/>
      <c r="N15" s="29"/>
      <c r="O15" s="27"/>
      <c r="P15" s="29">
        <v>0</v>
      </c>
      <c r="Q15" s="30">
        <v>0</v>
      </c>
    </row>
    <row r="16" spans="1:17" s="1" customFormat="1" ht="12.75" x14ac:dyDescent="0.2">
      <c r="A16" s="51"/>
      <c r="B16" s="27"/>
      <c r="C16" s="27"/>
      <c r="D16" s="29">
        <v>0</v>
      </c>
      <c r="E16" s="30">
        <v>0</v>
      </c>
      <c r="F16" s="30">
        <v>0</v>
      </c>
      <c r="G16" s="11">
        <f t="shared" si="0"/>
        <v>0</v>
      </c>
      <c r="H16" s="11">
        <f t="shared" si="1"/>
        <v>0</v>
      </c>
      <c r="I16" s="12">
        <f t="shared" si="2"/>
        <v>0</v>
      </c>
      <c r="J16" s="34"/>
      <c r="K16" s="29"/>
      <c r="L16" s="27"/>
      <c r="M16" s="29"/>
      <c r="N16" s="29"/>
      <c r="O16" s="27"/>
      <c r="P16" s="29">
        <v>0</v>
      </c>
      <c r="Q16" s="30">
        <v>0</v>
      </c>
    </row>
    <row r="17" spans="1:17" s="1" customFormat="1" ht="12.75" x14ac:dyDescent="0.2">
      <c r="A17" s="51"/>
      <c r="B17" s="27"/>
      <c r="C17" s="27"/>
      <c r="D17" s="29">
        <v>0</v>
      </c>
      <c r="E17" s="30">
        <v>0</v>
      </c>
      <c r="F17" s="30">
        <v>0</v>
      </c>
      <c r="G17" s="11">
        <f t="shared" si="0"/>
        <v>0</v>
      </c>
      <c r="H17" s="11">
        <f t="shared" si="1"/>
        <v>0</v>
      </c>
      <c r="I17" s="12">
        <f t="shared" si="2"/>
        <v>0</v>
      </c>
      <c r="J17" s="34"/>
      <c r="K17" s="29"/>
      <c r="L17" s="27"/>
      <c r="M17" s="29"/>
      <c r="N17" s="29"/>
      <c r="O17" s="27"/>
      <c r="P17" s="29">
        <v>0</v>
      </c>
      <c r="Q17" s="30">
        <v>0</v>
      </c>
    </row>
    <row r="18" spans="1:17" s="1" customFormat="1" ht="12.75" x14ac:dyDescent="0.2">
      <c r="A18" s="51"/>
      <c r="B18" s="27"/>
      <c r="C18" s="27"/>
      <c r="D18" s="29">
        <v>0</v>
      </c>
      <c r="E18" s="30">
        <v>0</v>
      </c>
      <c r="F18" s="30">
        <v>0</v>
      </c>
      <c r="G18" s="11">
        <f t="shared" si="0"/>
        <v>0</v>
      </c>
      <c r="H18" s="11">
        <f t="shared" si="1"/>
        <v>0</v>
      </c>
      <c r="I18" s="12">
        <f t="shared" si="2"/>
        <v>0</v>
      </c>
      <c r="J18" s="34"/>
      <c r="K18" s="29"/>
      <c r="L18" s="27"/>
      <c r="M18" s="29"/>
      <c r="N18" s="29"/>
      <c r="O18" s="27"/>
      <c r="P18" s="29">
        <v>0</v>
      </c>
      <c r="Q18" s="30">
        <v>0</v>
      </c>
    </row>
    <row r="19" spans="1:17" s="1" customFormat="1" ht="12.75" x14ac:dyDescent="0.2">
      <c r="A19" s="51"/>
      <c r="B19" s="27"/>
      <c r="C19" s="27"/>
      <c r="D19" s="29">
        <v>0</v>
      </c>
      <c r="E19" s="30">
        <v>0</v>
      </c>
      <c r="F19" s="30">
        <v>0</v>
      </c>
      <c r="G19" s="11">
        <f t="shared" si="0"/>
        <v>0</v>
      </c>
      <c r="H19" s="11">
        <f t="shared" si="1"/>
        <v>0</v>
      </c>
      <c r="I19" s="12">
        <f t="shared" si="2"/>
        <v>0</v>
      </c>
      <c r="J19" s="34"/>
      <c r="K19" s="29"/>
      <c r="L19" s="27"/>
      <c r="M19" s="29"/>
      <c r="N19" s="29"/>
      <c r="O19" s="27"/>
      <c r="P19" s="29">
        <v>0</v>
      </c>
      <c r="Q19" s="30">
        <v>0</v>
      </c>
    </row>
    <row r="20" spans="1:17" s="1" customFormat="1" ht="12.75" x14ac:dyDescent="0.2">
      <c r="A20" s="51"/>
      <c r="B20" s="27"/>
      <c r="C20" s="27"/>
      <c r="D20" s="29">
        <v>0</v>
      </c>
      <c r="E20" s="30">
        <v>0</v>
      </c>
      <c r="F20" s="30">
        <v>0</v>
      </c>
      <c r="G20" s="11">
        <f t="shared" si="0"/>
        <v>0</v>
      </c>
      <c r="H20" s="11">
        <f t="shared" si="1"/>
        <v>0</v>
      </c>
      <c r="I20" s="12">
        <f t="shared" si="2"/>
        <v>0</v>
      </c>
      <c r="J20" s="34"/>
      <c r="K20" s="29"/>
      <c r="L20" s="27"/>
      <c r="M20" s="29"/>
      <c r="N20" s="29"/>
      <c r="O20" s="27"/>
      <c r="P20" s="29">
        <v>0</v>
      </c>
      <c r="Q20" s="30">
        <v>0</v>
      </c>
    </row>
    <row r="21" spans="1:17" s="1" customFormat="1" ht="12.75" x14ac:dyDescent="0.2">
      <c r="A21" s="51"/>
      <c r="B21" s="27"/>
      <c r="C21" s="27"/>
      <c r="D21" s="29">
        <v>0</v>
      </c>
      <c r="E21" s="30">
        <v>0</v>
      </c>
      <c r="F21" s="30">
        <v>0</v>
      </c>
      <c r="G21" s="11">
        <f t="shared" si="0"/>
        <v>0</v>
      </c>
      <c r="H21" s="11">
        <f t="shared" si="1"/>
        <v>0</v>
      </c>
      <c r="I21" s="12">
        <f t="shared" si="2"/>
        <v>0</v>
      </c>
      <c r="J21" s="34"/>
      <c r="K21" s="29"/>
      <c r="L21" s="27"/>
      <c r="M21" s="29"/>
      <c r="N21" s="29"/>
      <c r="O21" s="27"/>
      <c r="P21" s="29">
        <v>0</v>
      </c>
      <c r="Q21" s="30">
        <v>0</v>
      </c>
    </row>
    <row r="22" spans="1:17" s="1" customFormat="1" ht="12.75" x14ac:dyDescent="0.2">
      <c r="A22" s="51"/>
      <c r="B22" s="27"/>
      <c r="C22" s="27"/>
      <c r="D22" s="29">
        <v>0</v>
      </c>
      <c r="E22" s="30">
        <v>0</v>
      </c>
      <c r="F22" s="30">
        <v>0</v>
      </c>
      <c r="G22" s="11">
        <f t="shared" si="0"/>
        <v>0</v>
      </c>
      <c r="H22" s="11">
        <f t="shared" si="1"/>
        <v>0</v>
      </c>
      <c r="I22" s="12">
        <f t="shared" si="2"/>
        <v>0</v>
      </c>
      <c r="J22" s="34"/>
      <c r="K22" s="29"/>
      <c r="L22" s="27"/>
      <c r="M22" s="29"/>
      <c r="N22" s="29"/>
      <c r="O22" s="27"/>
      <c r="P22" s="29">
        <v>0</v>
      </c>
      <c r="Q22" s="30">
        <v>0</v>
      </c>
    </row>
    <row r="23" spans="1:17" s="1" customFormat="1" ht="12.75" x14ac:dyDescent="0.2">
      <c r="A23" s="51"/>
      <c r="B23" s="27"/>
      <c r="C23" s="27"/>
      <c r="D23" s="29">
        <v>0</v>
      </c>
      <c r="E23" s="30">
        <v>0</v>
      </c>
      <c r="F23" s="30">
        <v>0</v>
      </c>
      <c r="G23" s="11">
        <f t="shared" si="0"/>
        <v>0</v>
      </c>
      <c r="H23" s="11">
        <f t="shared" si="1"/>
        <v>0</v>
      </c>
      <c r="I23" s="12">
        <f t="shared" si="2"/>
        <v>0</v>
      </c>
      <c r="J23" s="34"/>
      <c r="K23" s="29"/>
      <c r="L23" s="27"/>
      <c r="M23" s="29"/>
      <c r="N23" s="29"/>
      <c r="O23" s="27"/>
      <c r="P23" s="29">
        <v>0</v>
      </c>
      <c r="Q23" s="30">
        <v>0</v>
      </c>
    </row>
    <row r="24" spans="1:17" s="1" customFormat="1" ht="12.75" x14ac:dyDescent="0.2">
      <c r="A24" s="51"/>
      <c r="B24" s="27"/>
      <c r="C24" s="27"/>
      <c r="D24" s="29">
        <v>0</v>
      </c>
      <c r="E24" s="30">
        <v>0</v>
      </c>
      <c r="F24" s="30">
        <v>0</v>
      </c>
      <c r="G24" s="11">
        <f t="shared" si="0"/>
        <v>0</v>
      </c>
      <c r="H24" s="11">
        <f t="shared" si="1"/>
        <v>0</v>
      </c>
      <c r="I24" s="12">
        <f t="shared" si="2"/>
        <v>0</v>
      </c>
      <c r="J24" s="34"/>
      <c r="K24" s="29"/>
      <c r="L24" s="27"/>
      <c r="M24" s="29"/>
      <c r="N24" s="29"/>
      <c r="O24" s="27"/>
      <c r="P24" s="29">
        <v>0</v>
      </c>
      <c r="Q24" s="30">
        <v>0</v>
      </c>
    </row>
    <row r="25" spans="1:17" s="1" customFormat="1" ht="12.75" x14ac:dyDescent="0.2">
      <c r="A25" s="51"/>
      <c r="B25" s="27"/>
      <c r="C25" s="27"/>
      <c r="D25" s="29">
        <v>0</v>
      </c>
      <c r="E25" s="30">
        <v>0</v>
      </c>
      <c r="F25" s="30">
        <v>0</v>
      </c>
      <c r="G25" s="11">
        <f t="shared" si="0"/>
        <v>0</v>
      </c>
      <c r="H25" s="11">
        <f t="shared" si="1"/>
        <v>0</v>
      </c>
      <c r="I25" s="12">
        <f t="shared" si="2"/>
        <v>0</v>
      </c>
      <c r="J25" s="34"/>
      <c r="K25" s="29"/>
      <c r="L25" s="27"/>
      <c r="M25" s="29"/>
      <c r="N25" s="29"/>
      <c r="O25" s="27"/>
      <c r="P25" s="29">
        <v>0</v>
      </c>
      <c r="Q25" s="30">
        <v>0</v>
      </c>
    </row>
    <row r="26" spans="1:17" s="1" customFormat="1" ht="12.75" x14ac:dyDescent="0.2">
      <c r="A26" s="51"/>
      <c r="B26" s="27"/>
      <c r="C26" s="27"/>
      <c r="D26" s="29">
        <v>0</v>
      </c>
      <c r="E26" s="30">
        <v>0</v>
      </c>
      <c r="F26" s="30">
        <v>0</v>
      </c>
      <c r="G26" s="11">
        <f t="shared" si="0"/>
        <v>0</v>
      </c>
      <c r="H26" s="11">
        <f t="shared" si="1"/>
        <v>0</v>
      </c>
      <c r="I26" s="12">
        <f t="shared" si="2"/>
        <v>0</v>
      </c>
      <c r="J26" s="34"/>
      <c r="K26" s="29"/>
      <c r="L26" s="27"/>
      <c r="M26" s="29"/>
      <c r="N26" s="29"/>
      <c r="O26" s="27"/>
      <c r="P26" s="29">
        <v>0</v>
      </c>
      <c r="Q26" s="30">
        <v>0</v>
      </c>
    </row>
    <row r="27" spans="1:17" s="1" customFormat="1" ht="12.75" x14ac:dyDescent="0.2">
      <c r="A27" s="51"/>
      <c r="B27" s="27"/>
      <c r="C27" s="27"/>
      <c r="D27" s="29">
        <v>0</v>
      </c>
      <c r="E27" s="30">
        <v>0</v>
      </c>
      <c r="F27" s="30">
        <v>0</v>
      </c>
      <c r="G27" s="11">
        <f t="shared" si="0"/>
        <v>0</v>
      </c>
      <c r="H27" s="11">
        <f t="shared" si="1"/>
        <v>0</v>
      </c>
      <c r="I27" s="12">
        <f t="shared" si="2"/>
        <v>0</v>
      </c>
      <c r="J27" s="34"/>
      <c r="K27" s="29"/>
      <c r="L27" s="27"/>
      <c r="M27" s="29"/>
      <c r="N27" s="29"/>
      <c r="O27" s="27"/>
      <c r="P27" s="29">
        <v>0</v>
      </c>
      <c r="Q27" s="30">
        <v>0</v>
      </c>
    </row>
    <row r="28" spans="1:17" s="1" customFormat="1" ht="12.75" x14ac:dyDescent="0.2">
      <c r="A28" s="51"/>
      <c r="B28" s="27"/>
      <c r="C28" s="27"/>
      <c r="D28" s="29">
        <v>0</v>
      </c>
      <c r="E28" s="30">
        <v>0</v>
      </c>
      <c r="F28" s="30">
        <v>0</v>
      </c>
      <c r="G28" s="11">
        <f t="shared" si="0"/>
        <v>0</v>
      </c>
      <c r="H28" s="11">
        <f t="shared" si="1"/>
        <v>0</v>
      </c>
      <c r="I28" s="12">
        <f t="shared" si="2"/>
        <v>0</v>
      </c>
      <c r="J28" s="34"/>
      <c r="K28" s="29"/>
      <c r="L28" s="27"/>
      <c r="M28" s="29"/>
      <c r="N28" s="29"/>
      <c r="O28" s="27"/>
      <c r="P28" s="29">
        <v>0</v>
      </c>
      <c r="Q28" s="30">
        <v>0</v>
      </c>
    </row>
    <row r="29" spans="1:17" s="1" customFormat="1" ht="12.75" x14ac:dyDescent="0.2">
      <c r="A29" s="51"/>
      <c r="B29" s="27"/>
      <c r="C29" s="27"/>
      <c r="D29" s="29">
        <v>0</v>
      </c>
      <c r="E29" s="30">
        <v>0</v>
      </c>
      <c r="F29" s="30">
        <v>0</v>
      </c>
      <c r="G29" s="11">
        <f t="shared" si="0"/>
        <v>0</v>
      </c>
      <c r="H29" s="11">
        <f t="shared" si="1"/>
        <v>0</v>
      </c>
      <c r="I29" s="12">
        <f t="shared" si="2"/>
        <v>0</v>
      </c>
      <c r="J29" s="34"/>
      <c r="K29" s="29"/>
      <c r="L29" s="27"/>
      <c r="M29" s="29"/>
      <c r="N29" s="29"/>
      <c r="O29" s="27"/>
      <c r="P29" s="29">
        <v>0</v>
      </c>
      <c r="Q29" s="30">
        <v>0</v>
      </c>
    </row>
    <row r="30" spans="1:17" s="1" customFormat="1" ht="12.75" x14ac:dyDescent="0.2">
      <c r="A30" s="51"/>
      <c r="B30" s="27"/>
      <c r="C30" s="27"/>
      <c r="D30" s="29">
        <v>0</v>
      </c>
      <c r="E30" s="30">
        <v>0</v>
      </c>
      <c r="F30" s="30">
        <v>0</v>
      </c>
      <c r="G30" s="11">
        <f t="shared" si="0"/>
        <v>0</v>
      </c>
      <c r="H30" s="11">
        <f t="shared" si="1"/>
        <v>0</v>
      </c>
      <c r="I30" s="12">
        <f t="shared" si="2"/>
        <v>0</v>
      </c>
      <c r="J30" s="34"/>
      <c r="K30" s="29"/>
      <c r="L30" s="27"/>
      <c r="M30" s="29"/>
      <c r="N30" s="29"/>
      <c r="O30" s="27"/>
      <c r="P30" s="29">
        <v>0</v>
      </c>
      <c r="Q30" s="30">
        <v>0</v>
      </c>
    </row>
    <row r="31" spans="1:17" s="1" customFormat="1" ht="12.75" x14ac:dyDescent="0.2">
      <c r="A31" s="51"/>
      <c r="B31" s="27"/>
      <c r="C31" s="27"/>
      <c r="D31" s="29">
        <v>0</v>
      </c>
      <c r="E31" s="30">
        <v>0</v>
      </c>
      <c r="F31" s="30">
        <v>0</v>
      </c>
      <c r="G31" s="11">
        <f t="shared" si="0"/>
        <v>0</v>
      </c>
      <c r="H31" s="11">
        <f t="shared" si="1"/>
        <v>0</v>
      </c>
      <c r="I31" s="12">
        <f t="shared" si="2"/>
        <v>0</v>
      </c>
      <c r="J31" s="34"/>
      <c r="K31" s="29"/>
      <c r="L31" s="27"/>
      <c r="M31" s="29"/>
      <c r="N31" s="29"/>
      <c r="O31" s="27"/>
      <c r="P31" s="29">
        <v>0</v>
      </c>
      <c r="Q31" s="30">
        <v>0</v>
      </c>
    </row>
    <row r="32" spans="1:17" s="1" customFormat="1" ht="12.75" x14ac:dyDescent="0.2">
      <c r="A32" s="51"/>
      <c r="B32" s="27"/>
      <c r="C32" s="27"/>
      <c r="D32" s="29">
        <v>0</v>
      </c>
      <c r="E32" s="30">
        <v>0</v>
      </c>
      <c r="F32" s="30">
        <v>0</v>
      </c>
      <c r="G32" s="11">
        <f t="shared" si="0"/>
        <v>0</v>
      </c>
      <c r="H32" s="11">
        <f t="shared" si="1"/>
        <v>0</v>
      </c>
      <c r="I32" s="12">
        <f t="shared" si="2"/>
        <v>0</v>
      </c>
      <c r="J32" s="34"/>
      <c r="K32" s="29"/>
      <c r="L32" s="27"/>
      <c r="M32" s="29"/>
      <c r="N32" s="29"/>
      <c r="O32" s="27"/>
      <c r="P32" s="29">
        <v>0</v>
      </c>
      <c r="Q32" s="30">
        <v>0</v>
      </c>
    </row>
    <row r="33" spans="1:17" s="1" customFormat="1" ht="12.75" x14ac:dyDescent="0.2">
      <c r="A33" s="51"/>
      <c r="B33" s="27"/>
      <c r="C33" s="27"/>
      <c r="D33" s="29">
        <v>0</v>
      </c>
      <c r="E33" s="30">
        <v>0</v>
      </c>
      <c r="F33" s="30">
        <v>0</v>
      </c>
      <c r="G33" s="11">
        <f t="shared" si="0"/>
        <v>0</v>
      </c>
      <c r="H33" s="11">
        <f t="shared" si="1"/>
        <v>0</v>
      </c>
      <c r="I33" s="12">
        <f t="shared" si="2"/>
        <v>0</v>
      </c>
      <c r="J33" s="34"/>
      <c r="K33" s="29"/>
      <c r="L33" s="27"/>
      <c r="M33" s="29"/>
      <c r="N33" s="29"/>
      <c r="O33" s="27"/>
      <c r="P33" s="29">
        <v>0</v>
      </c>
      <c r="Q33" s="30">
        <v>0</v>
      </c>
    </row>
    <row r="34" spans="1:17" s="1" customFormat="1" ht="12.75" x14ac:dyDescent="0.2">
      <c r="A34" s="51"/>
      <c r="B34" s="27"/>
      <c r="C34" s="27"/>
      <c r="D34" s="29">
        <v>0</v>
      </c>
      <c r="E34" s="30">
        <v>0</v>
      </c>
      <c r="F34" s="30">
        <v>0</v>
      </c>
      <c r="G34" s="11">
        <f t="shared" si="0"/>
        <v>0</v>
      </c>
      <c r="H34" s="11">
        <f t="shared" si="1"/>
        <v>0</v>
      </c>
      <c r="I34" s="12">
        <f t="shared" si="2"/>
        <v>0</v>
      </c>
      <c r="J34" s="34"/>
      <c r="K34" s="29"/>
      <c r="L34" s="27"/>
      <c r="M34" s="29"/>
      <c r="N34" s="29"/>
      <c r="O34" s="27"/>
      <c r="P34" s="29">
        <v>0</v>
      </c>
      <c r="Q34" s="30">
        <v>0</v>
      </c>
    </row>
    <row r="35" spans="1:17" s="1" customFormat="1" ht="12.75" x14ac:dyDescent="0.2">
      <c r="A35" s="41" t="s">
        <v>30</v>
      </c>
      <c r="B35" s="27"/>
      <c r="C35" s="27"/>
      <c r="D35" s="29">
        <v>0</v>
      </c>
      <c r="E35" s="30">
        <v>0</v>
      </c>
      <c r="F35" s="30">
        <v>0</v>
      </c>
      <c r="G35" s="11">
        <f t="shared" si="0"/>
        <v>0</v>
      </c>
      <c r="H35" s="11">
        <f t="shared" si="1"/>
        <v>0</v>
      </c>
      <c r="I35" s="12">
        <f t="shared" si="2"/>
        <v>0</v>
      </c>
      <c r="J35" s="34"/>
      <c r="K35" s="29"/>
      <c r="L35" s="27"/>
      <c r="M35" s="29"/>
      <c r="N35" s="29"/>
      <c r="O35" s="27"/>
      <c r="P35" s="29">
        <v>0</v>
      </c>
      <c r="Q35" s="30">
        <v>0</v>
      </c>
    </row>
    <row r="36" spans="1:17" s="1" customFormat="1" x14ac:dyDescent="0.25">
      <c r="A36" s="52" t="s">
        <v>6</v>
      </c>
      <c r="B36" s="44"/>
      <c r="C36" s="44"/>
      <c r="D36" s="31">
        <f>SUM(D5:D35)</f>
        <v>0</v>
      </c>
      <c r="E36" s="32">
        <f>SUM(E5:E35)</f>
        <v>0</v>
      </c>
      <c r="F36" s="33">
        <f t="shared" ref="F36" si="3">SUM(F5:F35)</f>
        <v>0</v>
      </c>
      <c r="G36" s="11">
        <f>SUM(G5:G35)</f>
        <v>0</v>
      </c>
      <c r="H36" s="11">
        <f t="shared" ref="H36" si="4">SUM(H5:H35)</f>
        <v>0</v>
      </c>
      <c r="I36" s="13">
        <f>SUM(I5:I35)</f>
        <v>0</v>
      </c>
      <c r="J36" s="36"/>
      <c r="K36" s="37"/>
      <c r="L36" s="37"/>
      <c r="M36" s="37"/>
      <c r="N36" s="37"/>
      <c r="O36" s="37"/>
      <c r="P36" s="35">
        <f>SUM(P5:P35)</f>
        <v>0</v>
      </c>
      <c r="Q36" s="30">
        <f>SUM(Q5:Q35)</f>
        <v>0</v>
      </c>
    </row>
    <row r="38" spans="1:17" x14ac:dyDescent="0.25">
      <c r="A38" s="53" t="s">
        <v>31</v>
      </c>
    </row>
    <row r="40" spans="1:17" hidden="1" x14ac:dyDescent="0.25">
      <c r="J40" t="s">
        <v>26</v>
      </c>
      <c r="K40" s="1" t="s">
        <v>9</v>
      </c>
      <c r="M40" s="1" t="s">
        <v>13</v>
      </c>
      <c r="N40" s="1" t="s">
        <v>15</v>
      </c>
    </row>
    <row r="41" spans="1:17" hidden="1" x14ac:dyDescent="0.25">
      <c r="J41" t="s">
        <v>27</v>
      </c>
      <c r="K41" s="1" t="s">
        <v>10</v>
      </c>
      <c r="M41" s="1" t="s">
        <v>14</v>
      </c>
      <c r="N41" s="1" t="s">
        <v>16</v>
      </c>
    </row>
    <row r="42" spans="1:17" hidden="1" x14ac:dyDescent="0.25">
      <c r="K42" s="1" t="s">
        <v>8</v>
      </c>
      <c r="M42" s="1"/>
      <c r="N42" s="1" t="s">
        <v>17</v>
      </c>
    </row>
    <row r="43" spans="1:17" hidden="1" x14ac:dyDescent="0.25">
      <c r="K43" s="1" t="s">
        <v>11</v>
      </c>
      <c r="M43" s="1"/>
      <c r="N43" s="1" t="s">
        <v>29</v>
      </c>
    </row>
    <row r="44" spans="1:17" hidden="1" x14ac:dyDescent="0.25">
      <c r="K44" s="1" t="s">
        <v>12</v>
      </c>
      <c r="M44" s="1"/>
      <c r="N44" s="1"/>
    </row>
  </sheetData>
  <sheetProtection algorithmName="SHA-512" hashValue="qy9d0EJc/0nQY5J3MCV6L/io6defgNALqDnzTxlNPev1EV5fQmMKlQdC0ZKYmQByb7tQ9PyxgPcXurKa92Bpkg==" saltValue="GgIbdEdQiB6TR6UWg151lw==" spinCount="100000" sheet="1" objects="1" scenarios="1"/>
  <dataValidations count="4">
    <dataValidation type="list" allowBlank="1" showInputMessage="1" showErrorMessage="1" sqref="J5:J35" xr:uid="{00000000-0002-0000-0600-000000000000}">
      <formula1>$J$40:$J$41</formula1>
    </dataValidation>
    <dataValidation type="list" allowBlank="1" showInputMessage="1" showErrorMessage="1" sqref="K5:K35" xr:uid="{00000000-0002-0000-0600-000001000000}">
      <formula1>$K$40:$K$44</formula1>
    </dataValidation>
    <dataValidation type="list" allowBlank="1" showInputMessage="1" showErrorMessage="1" sqref="M5:M35" xr:uid="{00000000-0002-0000-0600-000002000000}">
      <formula1>$M$40:$M$41</formula1>
    </dataValidation>
    <dataValidation type="list" allowBlank="1" showInputMessage="1" showErrorMessage="1" sqref="N5:N35" xr:uid="{00000000-0002-0000-0600-000003000000}">
      <formula1>$N$40:$N$43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BE68-56CA-4DAB-AAB8-CE8A81F205EA}">
  <dimension ref="A1:B18"/>
  <sheetViews>
    <sheetView tabSelected="1" workbookViewId="0">
      <selection activeCell="I9" sqref="I9:I10"/>
    </sheetView>
  </sheetViews>
  <sheetFormatPr defaultRowHeight="15" x14ac:dyDescent="0.25"/>
  <cols>
    <col min="1" max="1" width="36" customWidth="1"/>
    <col min="2" max="2" width="20.5703125" customWidth="1"/>
    <col min="3" max="3" width="42.140625" customWidth="1"/>
    <col min="4" max="4" width="17.140625" customWidth="1"/>
  </cols>
  <sheetData>
    <row r="1" spans="1:2" ht="21.75" customHeight="1" x14ac:dyDescent="0.25">
      <c r="A1" s="10" t="s">
        <v>53</v>
      </c>
      <c r="B1" s="26"/>
    </row>
    <row r="2" spans="1:2" ht="21.75" customHeight="1" x14ac:dyDescent="0.25">
      <c r="A2" s="15" t="s">
        <v>18</v>
      </c>
      <c r="B2" s="26"/>
    </row>
    <row r="3" spans="1:2" ht="21.75" customHeight="1" x14ac:dyDescent="0.25">
      <c r="A3" s="15" t="s">
        <v>19</v>
      </c>
      <c r="B3" s="26"/>
    </row>
    <row r="4" spans="1:2" ht="21.75" customHeight="1" x14ac:dyDescent="0.25">
      <c r="A4" s="15" t="s">
        <v>41</v>
      </c>
      <c r="B4" s="16">
        <f>'IDA022'!H36</f>
        <v>0</v>
      </c>
    </row>
    <row r="5" spans="1:2" ht="29.1" customHeight="1" x14ac:dyDescent="0.25">
      <c r="A5" s="23" t="s">
        <v>42</v>
      </c>
      <c r="B5" s="16">
        <f>'IDA022'!H36-'IDA021'!P36</f>
        <v>0</v>
      </c>
    </row>
    <row r="6" spans="1:2" ht="21.75" customHeight="1" x14ac:dyDescent="0.25">
      <c r="A6" s="15" t="s">
        <v>20</v>
      </c>
      <c r="B6" s="16">
        <f>'IDA022'!I36</f>
        <v>0</v>
      </c>
    </row>
    <row r="7" spans="1:2" ht="33.6" customHeight="1" x14ac:dyDescent="0.25">
      <c r="A7" s="23" t="s">
        <v>40</v>
      </c>
      <c r="B7" s="16">
        <f>'IDA022'!I36-'IDA021'!Q36</f>
        <v>0</v>
      </c>
    </row>
    <row r="8" spans="1:2" ht="21.75" customHeight="1" x14ac:dyDescent="0.25">
      <c r="A8" s="15" t="s">
        <v>25</v>
      </c>
      <c r="B8" s="17">
        <f>COUNTIF('IDA022'!M5:M35,'IDA022'!M41)</f>
        <v>0</v>
      </c>
    </row>
    <row r="9" spans="1:2" ht="21.75" customHeight="1" x14ac:dyDescent="0.25">
      <c r="A9" s="15" t="s">
        <v>21</v>
      </c>
      <c r="B9" s="17">
        <f>COUNTA('IDA022'!M5:M35)</f>
        <v>0</v>
      </c>
    </row>
    <row r="10" spans="1:2" ht="21.75" customHeight="1" x14ac:dyDescent="0.25">
      <c r="A10" s="15" t="s">
        <v>54</v>
      </c>
      <c r="B10" s="18">
        <f>COUNTIF('IDA022'!$O$5:$O$35,'IDA021'!O41)</f>
        <v>0</v>
      </c>
    </row>
    <row r="11" spans="1:2" ht="21.75" customHeight="1" x14ac:dyDescent="0.25">
      <c r="A11" s="15" t="s">
        <v>55</v>
      </c>
      <c r="B11" s="18">
        <f>COUNTIF('IDA022'!$O$5:$O$35,'IDA021'!O42)</f>
        <v>0</v>
      </c>
    </row>
    <row r="12" spans="1:2" ht="21.75" customHeight="1" x14ac:dyDescent="0.25">
      <c r="A12" s="15" t="s">
        <v>24</v>
      </c>
      <c r="B12" s="18">
        <f>COUNTIF('IDA022'!$O$5:$O$35,'IDA022'!O43)</f>
        <v>0</v>
      </c>
    </row>
    <row r="13" spans="1:2" ht="30" x14ac:dyDescent="0.25">
      <c r="A13" s="23" t="s">
        <v>43</v>
      </c>
      <c r="B13" s="21"/>
    </row>
    <row r="14" spans="1:2" x14ac:dyDescent="0.25">
      <c r="A14" s="22" t="s">
        <v>9</v>
      </c>
      <c r="B14" s="18">
        <f>COUNTIFS('IDA022'!$O$5:$O$35,'IDA022'!O41,'IDA022'!$K$5:$K$35,'IDA022'!K41)</f>
        <v>0</v>
      </c>
    </row>
    <row r="15" spans="1:2" x14ac:dyDescent="0.25">
      <c r="A15" s="22" t="s">
        <v>10</v>
      </c>
      <c r="B15" s="18">
        <f>COUNTIFS('IDA022'!$O$5:$O$35,'IDA022'!O42,'IDA022'!$K$5:$K$35,'IDA022'!K42)</f>
        <v>0</v>
      </c>
    </row>
    <row r="16" spans="1:2" x14ac:dyDescent="0.25">
      <c r="A16" s="22" t="s">
        <v>8</v>
      </c>
      <c r="B16" s="18">
        <f>COUNTIFS('IDA022'!$O$5:$O$35,'IDA022'!O43,'IDA022'!$K$5:$K$35,'IDA022'!K43)</f>
        <v>0</v>
      </c>
    </row>
    <row r="17" spans="1:2" x14ac:dyDescent="0.25">
      <c r="A17" s="22" t="s">
        <v>11</v>
      </c>
      <c r="B17" s="18">
        <f>COUNTIFS('IDA022'!$O$5:$O$35,'IDA022'!O44,'IDA022'!$K$5:$K$35,'IDA022'!K44)</f>
        <v>0</v>
      </c>
    </row>
    <row r="18" spans="1:2" x14ac:dyDescent="0.25">
      <c r="A18" s="22" t="s">
        <v>12</v>
      </c>
      <c r="B18" s="18">
        <f>COUNTIFS('IDA022'!$O$5:$O$35,'IDA022'!O45,'IDA022'!$K$5:$K$35,'IDA022'!K45)</f>
        <v>0</v>
      </c>
    </row>
  </sheetData>
  <sheetProtection algorithmName="SHA-512" hashValue="3kSkSHMolSmaK8hq+by5a1fIQqfk+4WE9pCneordqweH5JT2IUPRGOd5tpbrkY1/urOoQ3LnxjWYGOpTNogx8w==" saltValue="zLaE1DhJfcPEnETP/7WGoA==" spinCount="100000"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B18"/>
  <sheetViews>
    <sheetView workbookViewId="0">
      <selection activeCell="B1" sqref="B1"/>
    </sheetView>
  </sheetViews>
  <sheetFormatPr defaultRowHeight="15" x14ac:dyDescent="0.25"/>
  <cols>
    <col min="1" max="1" width="25.5703125" customWidth="1"/>
    <col min="2" max="2" width="25.140625" customWidth="1"/>
  </cols>
  <sheetData>
    <row r="1" spans="1:2" ht="21.75" customHeight="1" x14ac:dyDescent="0.25">
      <c r="A1" s="10" t="s">
        <v>1</v>
      </c>
      <c r="B1" s="26"/>
    </row>
    <row r="2" spans="1:2" ht="21.75" customHeight="1" x14ac:dyDescent="0.25">
      <c r="A2" s="15" t="s">
        <v>18</v>
      </c>
      <c r="B2" s="26"/>
    </row>
    <row r="3" spans="1:2" ht="21.75" customHeight="1" x14ac:dyDescent="0.25">
      <c r="A3" s="15" t="s">
        <v>19</v>
      </c>
      <c r="B3" s="26"/>
    </row>
    <row r="4" spans="1:2" ht="21.75" customHeight="1" x14ac:dyDescent="0.25">
      <c r="A4" s="15" t="s">
        <v>41</v>
      </c>
      <c r="B4" s="16">
        <f>'IDA018'!H36</f>
        <v>0</v>
      </c>
    </row>
    <row r="5" spans="1:2" ht="30.6" customHeight="1" x14ac:dyDescent="0.25">
      <c r="A5" s="23" t="s">
        <v>42</v>
      </c>
      <c r="B5" s="16">
        <f>'IDA018'!H36-'IDA018'!P36</f>
        <v>0</v>
      </c>
    </row>
    <row r="6" spans="1:2" ht="21.75" customHeight="1" x14ac:dyDescent="0.25">
      <c r="A6" s="15" t="s">
        <v>20</v>
      </c>
      <c r="B6" s="16">
        <f>'IDA018'!I36</f>
        <v>0</v>
      </c>
    </row>
    <row r="7" spans="1:2" ht="31.5" customHeight="1" x14ac:dyDescent="0.25">
      <c r="A7" s="23" t="s">
        <v>40</v>
      </c>
      <c r="B7" s="16">
        <f>'IDA018'!I36-'IDA018'!Q36</f>
        <v>0</v>
      </c>
    </row>
    <row r="8" spans="1:2" ht="21.75" customHeight="1" x14ac:dyDescent="0.25">
      <c r="A8" s="15" t="s">
        <v>25</v>
      </c>
      <c r="B8" s="17">
        <f>COUNTIF('IDA018'!M5:M35,'IDA018'!M40)</f>
        <v>0</v>
      </c>
    </row>
    <row r="9" spans="1:2" ht="21.75" customHeight="1" x14ac:dyDescent="0.25">
      <c r="A9" s="15" t="s">
        <v>21</v>
      </c>
      <c r="B9" s="17">
        <f>COUNTA('IDA018'!M5:M35)</f>
        <v>0</v>
      </c>
    </row>
    <row r="10" spans="1:2" ht="21.75" customHeight="1" x14ac:dyDescent="0.25">
      <c r="A10" s="15" t="s">
        <v>22</v>
      </c>
      <c r="B10" s="18">
        <f>COUNTIF('IDA018'!N5:N35,'IDA018'!N40)</f>
        <v>0</v>
      </c>
    </row>
    <row r="11" spans="1:2" x14ac:dyDescent="0.25">
      <c r="A11" s="15" t="s">
        <v>23</v>
      </c>
      <c r="B11" s="17">
        <f>COUNTIF('IDA018'!N5:N35,'IDA018'!N41)</f>
        <v>0</v>
      </c>
    </row>
    <row r="12" spans="1:2" x14ac:dyDescent="0.25">
      <c r="A12" s="15" t="s">
        <v>24</v>
      </c>
      <c r="B12" s="17">
        <f>COUNTIF('IDA018'!N5:N35,'IDA018'!N42)</f>
        <v>0</v>
      </c>
    </row>
    <row r="13" spans="1:2" ht="30" x14ac:dyDescent="0.25">
      <c r="A13" s="23" t="s">
        <v>43</v>
      </c>
      <c r="B13" s="21"/>
    </row>
    <row r="14" spans="1:2" x14ac:dyDescent="0.25">
      <c r="A14" s="22" t="s">
        <v>9</v>
      </c>
      <c r="B14" s="18">
        <f>COUNTIFS('IDA018'!$N$5:$N$35,'IDA018'!$N$40,'IDA018'!$K$5:$K$35,'IDA018'!K40)</f>
        <v>0</v>
      </c>
    </row>
    <row r="15" spans="1:2" x14ac:dyDescent="0.25">
      <c r="A15" s="22" t="s">
        <v>10</v>
      </c>
      <c r="B15" s="18">
        <f>COUNTIFS('IDA018'!$N$5:$N$35,'IDA018'!$N$40,'IDA018'!$K$5:$K$35,'IDA018'!K41)</f>
        <v>0</v>
      </c>
    </row>
    <row r="16" spans="1:2" x14ac:dyDescent="0.25">
      <c r="A16" s="22" t="s">
        <v>8</v>
      </c>
      <c r="B16" s="18">
        <f>COUNTIFS('IDA018'!$N$5:$N$35,'IDA018'!$N$40,'IDA018'!$K$5:$K$35,'IDA018'!K42)</f>
        <v>0</v>
      </c>
    </row>
    <row r="17" spans="1:2" x14ac:dyDescent="0.25">
      <c r="A17" s="22" t="s">
        <v>11</v>
      </c>
      <c r="B17" s="18">
        <f>COUNTIFS('IDA018'!$N$5:$N$35,'IDA018'!$N$40,'IDA018'!$K$5:$K$35,'IDA018'!K43)</f>
        <v>0</v>
      </c>
    </row>
    <row r="18" spans="1:2" x14ac:dyDescent="0.25">
      <c r="A18" s="22" t="s">
        <v>12</v>
      </c>
      <c r="B18" s="18">
        <f>COUNTIFS('IDA018'!$N$5:$N$35,'IDA018'!$N$40,'IDA018'!$K$5:$K$35,'IDA018'!K44)</f>
        <v>0</v>
      </c>
    </row>
  </sheetData>
  <sheetProtection algorithmName="SHA-512" hashValue="DFx6F15ZQBW5m5E5osjMEaA0iNChFsALz7QnefIhb6Mscb7Oyh2XIARRGxYx6YU3TTosZmdFZ3KcclKyLpV5Tw==" saltValue="S1eJTPlO5esoBRlGAkniyw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Q45"/>
  <sheetViews>
    <sheetView zoomScale="80" zoomScaleNormal="80" workbookViewId="0">
      <selection activeCell="J5" sqref="J5:Q36"/>
    </sheetView>
  </sheetViews>
  <sheetFormatPr defaultRowHeight="15" x14ac:dyDescent="0.25"/>
  <cols>
    <col min="1" max="1" width="27.140625" customWidth="1"/>
    <col min="2" max="2" width="16.42578125" customWidth="1"/>
    <col min="3" max="3" width="14.7109375" style="1" customWidth="1"/>
    <col min="4" max="4" width="14.5703125" style="1" customWidth="1"/>
    <col min="5" max="5" width="19.28515625" customWidth="1"/>
    <col min="6" max="6" width="13.7109375" customWidth="1"/>
    <col min="7" max="7" width="15.140625" customWidth="1"/>
    <col min="8" max="8" width="14.28515625" style="3" customWidth="1"/>
    <col min="9" max="9" width="18.140625" customWidth="1"/>
    <col min="10" max="10" width="18.42578125" customWidth="1"/>
    <col min="11" max="11" width="24.42578125" customWidth="1"/>
    <col min="12" max="12" width="17.28515625" style="1" customWidth="1"/>
    <col min="13" max="13" width="17.85546875" customWidth="1"/>
    <col min="14" max="14" width="16" style="1" customWidth="1"/>
    <col min="15" max="15" width="14.7109375" customWidth="1"/>
    <col min="16" max="16" width="17.42578125" customWidth="1"/>
    <col min="17" max="17" width="12.85546875" customWidth="1"/>
  </cols>
  <sheetData>
    <row r="1" spans="1:17" s="3" customFormat="1" ht="51" x14ac:dyDescent="0.2">
      <c r="A1" s="4"/>
      <c r="B1" s="20" t="s">
        <v>33</v>
      </c>
      <c r="C1" s="20" t="s">
        <v>49</v>
      </c>
      <c r="D1" s="20" t="s">
        <v>46</v>
      </c>
      <c r="E1" s="20" t="s">
        <v>48</v>
      </c>
      <c r="F1" s="20" t="s">
        <v>44</v>
      </c>
      <c r="G1" s="19" t="s">
        <v>34</v>
      </c>
      <c r="H1" s="19" t="s">
        <v>35</v>
      </c>
      <c r="I1" s="19" t="s">
        <v>36</v>
      </c>
      <c r="J1" s="20" t="s">
        <v>28</v>
      </c>
      <c r="K1" s="4" t="s">
        <v>37</v>
      </c>
      <c r="L1" s="20" t="s">
        <v>51</v>
      </c>
      <c r="M1" s="4" t="s">
        <v>38</v>
      </c>
      <c r="N1" s="20" t="s">
        <v>50</v>
      </c>
      <c r="O1" s="20" t="s">
        <v>39</v>
      </c>
      <c r="P1" s="20" t="s">
        <v>4</v>
      </c>
      <c r="Q1" s="20" t="s">
        <v>5</v>
      </c>
    </row>
    <row r="2" spans="1:17" s="1" customFormat="1" ht="12.75" x14ac:dyDescent="0.2">
      <c r="A2" s="4" t="s">
        <v>3</v>
      </c>
      <c r="B2" s="5"/>
      <c r="C2" s="5"/>
      <c r="D2" s="5"/>
      <c r="E2" s="6"/>
      <c r="F2" s="7"/>
      <c r="G2" s="8"/>
      <c r="H2" s="8"/>
      <c r="I2" s="5"/>
      <c r="J2" s="5"/>
      <c r="K2" s="5"/>
      <c r="L2" s="5"/>
      <c r="M2" s="5"/>
      <c r="N2" s="5"/>
      <c r="O2" s="5"/>
      <c r="P2" s="5"/>
      <c r="Q2" s="7"/>
    </row>
    <row r="3" spans="1:17" s="1" customFormat="1" ht="12.75" x14ac:dyDescent="0.2">
      <c r="A3" s="4" t="s">
        <v>0</v>
      </c>
      <c r="B3" s="5"/>
      <c r="C3" s="5"/>
      <c r="D3" s="5"/>
      <c r="E3" s="6"/>
      <c r="F3" s="7"/>
      <c r="G3" s="8"/>
      <c r="H3" s="8"/>
      <c r="I3" s="5"/>
      <c r="J3" s="5"/>
      <c r="K3" s="5"/>
      <c r="L3" s="5"/>
      <c r="M3" s="5"/>
      <c r="N3" s="5"/>
      <c r="O3" s="5"/>
      <c r="P3" s="5"/>
      <c r="Q3" s="7"/>
    </row>
    <row r="4" spans="1:17" s="1" customFormat="1" ht="12.75" x14ac:dyDescent="0.2">
      <c r="A4" s="4" t="s">
        <v>2</v>
      </c>
      <c r="B4" s="5"/>
      <c r="C4" s="5"/>
      <c r="D4" s="5"/>
      <c r="E4" s="6"/>
      <c r="F4" s="7"/>
      <c r="G4" s="8"/>
      <c r="H4" s="8"/>
      <c r="I4" s="5"/>
      <c r="J4" s="5"/>
      <c r="K4" s="5"/>
      <c r="L4" s="5"/>
      <c r="M4" s="5"/>
      <c r="N4" s="5"/>
      <c r="O4" s="5"/>
      <c r="P4" s="5"/>
      <c r="Q4" s="7"/>
    </row>
    <row r="5" spans="1:17" s="9" customFormat="1" ht="12.75" x14ac:dyDescent="0.2">
      <c r="A5" s="38"/>
      <c r="B5" s="39"/>
      <c r="C5" s="28"/>
      <c r="D5" s="29">
        <v>0</v>
      </c>
      <c r="E5" s="40">
        <v>0</v>
      </c>
      <c r="F5" s="35">
        <v>0</v>
      </c>
      <c r="G5" s="12">
        <f t="shared" ref="G5:G34" si="0">F5*3</f>
        <v>0</v>
      </c>
      <c r="H5" s="11">
        <f>D5+F5</f>
        <v>0</v>
      </c>
      <c r="I5" s="12">
        <f t="shared" ref="I5:I8" si="1">G5+E5</f>
        <v>0</v>
      </c>
      <c r="J5" s="48"/>
      <c r="K5" s="29"/>
      <c r="L5" s="27"/>
      <c r="M5" s="29"/>
      <c r="N5" s="27"/>
      <c r="O5" s="29"/>
      <c r="P5" s="35">
        <v>0</v>
      </c>
      <c r="Q5" s="35">
        <v>0</v>
      </c>
    </row>
    <row r="6" spans="1:17" s="9" customFormat="1" ht="12.75" x14ac:dyDescent="0.2">
      <c r="A6" s="38"/>
      <c r="B6" s="39"/>
      <c r="C6" s="27"/>
      <c r="D6" s="29">
        <v>0</v>
      </c>
      <c r="E6" s="40">
        <v>0</v>
      </c>
      <c r="F6" s="35">
        <v>0</v>
      </c>
      <c r="G6" s="12">
        <f t="shared" si="0"/>
        <v>0</v>
      </c>
      <c r="H6" s="11">
        <f t="shared" ref="H6:H35" si="2">D6+F6</f>
        <v>0</v>
      </c>
      <c r="I6" s="12">
        <f t="shared" si="1"/>
        <v>0</v>
      </c>
      <c r="J6" s="48"/>
      <c r="K6" s="29"/>
      <c r="L6" s="27"/>
      <c r="M6" s="29"/>
      <c r="N6" s="27"/>
      <c r="O6" s="29"/>
      <c r="P6" s="35">
        <v>0</v>
      </c>
      <c r="Q6" s="35">
        <v>0</v>
      </c>
    </row>
    <row r="7" spans="1:17" s="9" customFormat="1" ht="12.75" x14ac:dyDescent="0.2">
      <c r="A7" s="38"/>
      <c r="B7" s="39"/>
      <c r="C7" s="27"/>
      <c r="D7" s="29">
        <v>0</v>
      </c>
      <c r="E7" s="40">
        <v>0</v>
      </c>
      <c r="F7" s="35">
        <v>0</v>
      </c>
      <c r="G7" s="12">
        <f t="shared" si="0"/>
        <v>0</v>
      </c>
      <c r="H7" s="11">
        <f t="shared" si="2"/>
        <v>0</v>
      </c>
      <c r="I7" s="12">
        <f t="shared" si="1"/>
        <v>0</v>
      </c>
      <c r="J7" s="48"/>
      <c r="K7" s="29"/>
      <c r="L7" s="27"/>
      <c r="M7" s="29"/>
      <c r="N7" s="27"/>
      <c r="O7" s="29"/>
      <c r="P7" s="35">
        <v>0</v>
      </c>
      <c r="Q7" s="35">
        <v>0</v>
      </c>
    </row>
    <row r="8" spans="1:17" s="9" customFormat="1" ht="12.75" x14ac:dyDescent="0.2">
      <c r="A8" s="38"/>
      <c r="B8" s="39"/>
      <c r="C8" s="27"/>
      <c r="D8" s="29">
        <v>0</v>
      </c>
      <c r="E8" s="40">
        <v>0</v>
      </c>
      <c r="F8" s="35">
        <v>0</v>
      </c>
      <c r="G8" s="12">
        <f t="shared" si="0"/>
        <v>0</v>
      </c>
      <c r="H8" s="11">
        <f t="shared" si="2"/>
        <v>0</v>
      </c>
      <c r="I8" s="12">
        <f t="shared" si="1"/>
        <v>0</v>
      </c>
      <c r="J8" s="48"/>
      <c r="K8" s="29"/>
      <c r="L8" s="27"/>
      <c r="M8" s="29"/>
      <c r="N8" s="27"/>
      <c r="O8" s="29"/>
      <c r="P8" s="35">
        <v>0</v>
      </c>
      <c r="Q8" s="35">
        <v>0</v>
      </c>
    </row>
    <row r="9" spans="1:17" s="9" customFormat="1" ht="12.75" x14ac:dyDescent="0.2">
      <c r="A9" s="38"/>
      <c r="B9" s="39"/>
      <c r="C9" s="27"/>
      <c r="D9" s="29">
        <v>0</v>
      </c>
      <c r="E9" s="40">
        <v>0</v>
      </c>
      <c r="F9" s="35">
        <v>0</v>
      </c>
      <c r="G9" s="12">
        <f t="shared" si="0"/>
        <v>0</v>
      </c>
      <c r="H9" s="11">
        <f t="shared" si="2"/>
        <v>0</v>
      </c>
      <c r="I9" s="12">
        <f t="shared" ref="I9:I34" si="3">G9+E9</f>
        <v>0</v>
      </c>
      <c r="J9" s="48"/>
      <c r="K9" s="29"/>
      <c r="L9" s="27"/>
      <c r="M9" s="29"/>
      <c r="N9" s="27"/>
      <c r="O9" s="29"/>
      <c r="P9" s="35">
        <v>0</v>
      </c>
      <c r="Q9" s="35">
        <v>0</v>
      </c>
    </row>
    <row r="10" spans="1:17" s="9" customFormat="1" ht="12.75" x14ac:dyDescent="0.2">
      <c r="A10" s="38"/>
      <c r="B10" s="39"/>
      <c r="C10" s="27"/>
      <c r="D10" s="29">
        <v>0</v>
      </c>
      <c r="E10" s="40">
        <v>0</v>
      </c>
      <c r="F10" s="35">
        <v>0</v>
      </c>
      <c r="G10" s="12">
        <f t="shared" si="0"/>
        <v>0</v>
      </c>
      <c r="H10" s="11">
        <f t="shared" si="2"/>
        <v>0</v>
      </c>
      <c r="I10" s="12">
        <f t="shared" si="3"/>
        <v>0</v>
      </c>
      <c r="J10" s="48"/>
      <c r="K10" s="29"/>
      <c r="L10" s="27"/>
      <c r="M10" s="29"/>
      <c r="N10" s="27"/>
      <c r="O10" s="29"/>
      <c r="P10" s="35">
        <v>0</v>
      </c>
      <c r="Q10" s="35">
        <v>0</v>
      </c>
    </row>
    <row r="11" spans="1:17" s="9" customFormat="1" ht="12.75" x14ac:dyDescent="0.2">
      <c r="A11" s="38"/>
      <c r="B11" s="39"/>
      <c r="C11" s="27"/>
      <c r="D11" s="29">
        <v>0</v>
      </c>
      <c r="E11" s="40">
        <v>0</v>
      </c>
      <c r="F11" s="35">
        <v>0</v>
      </c>
      <c r="G11" s="12">
        <f t="shared" si="0"/>
        <v>0</v>
      </c>
      <c r="H11" s="11">
        <f t="shared" si="2"/>
        <v>0</v>
      </c>
      <c r="I11" s="12">
        <f t="shared" si="3"/>
        <v>0</v>
      </c>
      <c r="J11" s="48"/>
      <c r="K11" s="29"/>
      <c r="L11" s="27"/>
      <c r="M11" s="29"/>
      <c r="N11" s="27"/>
      <c r="O11" s="29"/>
      <c r="P11" s="35">
        <v>0</v>
      </c>
      <c r="Q11" s="35">
        <v>0</v>
      </c>
    </row>
    <row r="12" spans="1:17" s="9" customFormat="1" ht="12.75" x14ac:dyDescent="0.2">
      <c r="A12" s="38"/>
      <c r="B12" s="39"/>
      <c r="C12" s="27"/>
      <c r="D12" s="29">
        <v>0</v>
      </c>
      <c r="E12" s="40">
        <v>0</v>
      </c>
      <c r="F12" s="35">
        <v>0</v>
      </c>
      <c r="G12" s="12">
        <f t="shared" si="0"/>
        <v>0</v>
      </c>
      <c r="H12" s="11">
        <f t="shared" si="2"/>
        <v>0</v>
      </c>
      <c r="I12" s="12">
        <f t="shared" si="3"/>
        <v>0</v>
      </c>
      <c r="J12" s="48"/>
      <c r="K12" s="29"/>
      <c r="L12" s="27"/>
      <c r="M12" s="29"/>
      <c r="N12" s="27"/>
      <c r="O12" s="29"/>
      <c r="P12" s="35">
        <v>0</v>
      </c>
      <c r="Q12" s="35">
        <v>0</v>
      </c>
    </row>
    <row r="13" spans="1:17" s="9" customFormat="1" ht="12.75" x14ac:dyDescent="0.2">
      <c r="A13" s="38"/>
      <c r="B13" s="39"/>
      <c r="C13" s="27"/>
      <c r="D13" s="29">
        <v>0</v>
      </c>
      <c r="E13" s="40">
        <v>0</v>
      </c>
      <c r="F13" s="35">
        <v>0</v>
      </c>
      <c r="G13" s="12">
        <f t="shared" si="0"/>
        <v>0</v>
      </c>
      <c r="H13" s="11">
        <f t="shared" si="2"/>
        <v>0</v>
      </c>
      <c r="I13" s="12">
        <f t="shared" si="3"/>
        <v>0</v>
      </c>
      <c r="J13" s="48"/>
      <c r="K13" s="29"/>
      <c r="L13" s="27"/>
      <c r="M13" s="29"/>
      <c r="N13" s="27"/>
      <c r="O13" s="29"/>
      <c r="P13" s="35">
        <v>0</v>
      </c>
      <c r="Q13" s="35">
        <v>0</v>
      </c>
    </row>
    <row r="14" spans="1:17" s="9" customFormat="1" ht="12.75" x14ac:dyDescent="0.2">
      <c r="A14" s="38"/>
      <c r="B14" s="39"/>
      <c r="C14" s="27"/>
      <c r="D14" s="29">
        <v>0</v>
      </c>
      <c r="E14" s="40">
        <v>0</v>
      </c>
      <c r="F14" s="35">
        <v>0</v>
      </c>
      <c r="G14" s="12">
        <f t="shared" si="0"/>
        <v>0</v>
      </c>
      <c r="H14" s="11">
        <f t="shared" si="2"/>
        <v>0</v>
      </c>
      <c r="I14" s="12">
        <f t="shared" si="3"/>
        <v>0</v>
      </c>
      <c r="J14" s="48"/>
      <c r="K14" s="29"/>
      <c r="L14" s="27"/>
      <c r="M14" s="29"/>
      <c r="N14" s="27"/>
      <c r="O14" s="29"/>
      <c r="P14" s="35">
        <v>0</v>
      </c>
      <c r="Q14" s="35">
        <v>0</v>
      </c>
    </row>
    <row r="15" spans="1:17" s="9" customFormat="1" ht="12.75" x14ac:dyDescent="0.2">
      <c r="A15" s="38"/>
      <c r="B15" s="39"/>
      <c r="C15" s="27"/>
      <c r="D15" s="29">
        <v>0</v>
      </c>
      <c r="E15" s="40">
        <v>0</v>
      </c>
      <c r="F15" s="35">
        <v>0</v>
      </c>
      <c r="G15" s="12">
        <f t="shared" si="0"/>
        <v>0</v>
      </c>
      <c r="H15" s="11">
        <f t="shared" si="2"/>
        <v>0</v>
      </c>
      <c r="I15" s="12">
        <f t="shared" si="3"/>
        <v>0</v>
      </c>
      <c r="J15" s="48"/>
      <c r="K15" s="29"/>
      <c r="L15" s="27"/>
      <c r="M15" s="29"/>
      <c r="N15" s="27"/>
      <c r="O15" s="29"/>
      <c r="P15" s="35">
        <v>0</v>
      </c>
      <c r="Q15" s="35">
        <v>0</v>
      </c>
    </row>
    <row r="16" spans="1:17" s="9" customFormat="1" ht="12.75" x14ac:dyDescent="0.2">
      <c r="A16" s="38"/>
      <c r="B16" s="39"/>
      <c r="C16" s="27"/>
      <c r="D16" s="29">
        <v>0</v>
      </c>
      <c r="E16" s="40">
        <v>0</v>
      </c>
      <c r="F16" s="35">
        <v>0</v>
      </c>
      <c r="G16" s="12">
        <f t="shared" si="0"/>
        <v>0</v>
      </c>
      <c r="H16" s="11">
        <f t="shared" si="2"/>
        <v>0</v>
      </c>
      <c r="I16" s="12">
        <f t="shared" si="3"/>
        <v>0</v>
      </c>
      <c r="J16" s="48"/>
      <c r="K16" s="29"/>
      <c r="L16" s="27"/>
      <c r="M16" s="29"/>
      <c r="N16" s="27"/>
      <c r="O16" s="29"/>
      <c r="P16" s="35">
        <v>0</v>
      </c>
      <c r="Q16" s="35">
        <v>0</v>
      </c>
    </row>
    <row r="17" spans="1:17" s="9" customFormat="1" ht="12.75" x14ac:dyDescent="0.2">
      <c r="A17" s="38"/>
      <c r="B17" s="39"/>
      <c r="C17" s="27"/>
      <c r="D17" s="29">
        <v>0</v>
      </c>
      <c r="E17" s="40">
        <v>0</v>
      </c>
      <c r="F17" s="35">
        <v>0</v>
      </c>
      <c r="G17" s="12">
        <f t="shared" si="0"/>
        <v>0</v>
      </c>
      <c r="H17" s="11">
        <f t="shared" si="2"/>
        <v>0</v>
      </c>
      <c r="I17" s="12">
        <f t="shared" si="3"/>
        <v>0</v>
      </c>
      <c r="J17" s="48"/>
      <c r="K17" s="29"/>
      <c r="L17" s="27"/>
      <c r="M17" s="29"/>
      <c r="N17" s="27"/>
      <c r="O17" s="29"/>
      <c r="P17" s="35">
        <v>0</v>
      </c>
      <c r="Q17" s="35">
        <v>0</v>
      </c>
    </row>
    <row r="18" spans="1:17" s="9" customFormat="1" ht="12.75" x14ac:dyDescent="0.2">
      <c r="A18" s="38"/>
      <c r="B18" s="39"/>
      <c r="C18" s="27"/>
      <c r="D18" s="29">
        <v>0</v>
      </c>
      <c r="E18" s="40">
        <v>0</v>
      </c>
      <c r="F18" s="35">
        <v>0</v>
      </c>
      <c r="G18" s="12">
        <f t="shared" si="0"/>
        <v>0</v>
      </c>
      <c r="H18" s="11">
        <f t="shared" si="2"/>
        <v>0</v>
      </c>
      <c r="I18" s="12">
        <f t="shared" si="3"/>
        <v>0</v>
      </c>
      <c r="J18" s="48"/>
      <c r="K18" s="29"/>
      <c r="L18" s="27"/>
      <c r="M18" s="29"/>
      <c r="N18" s="27"/>
      <c r="O18" s="29"/>
      <c r="P18" s="35">
        <v>0</v>
      </c>
      <c r="Q18" s="35">
        <v>0</v>
      </c>
    </row>
    <row r="19" spans="1:17" s="9" customFormat="1" ht="12.75" x14ac:dyDescent="0.2">
      <c r="A19" s="38"/>
      <c r="B19" s="39"/>
      <c r="C19" s="27"/>
      <c r="D19" s="29">
        <v>0</v>
      </c>
      <c r="E19" s="40">
        <v>0</v>
      </c>
      <c r="F19" s="35">
        <v>0</v>
      </c>
      <c r="G19" s="12">
        <f t="shared" si="0"/>
        <v>0</v>
      </c>
      <c r="H19" s="11">
        <f t="shared" si="2"/>
        <v>0</v>
      </c>
      <c r="I19" s="12">
        <f t="shared" si="3"/>
        <v>0</v>
      </c>
      <c r="J19" s="48"/>
      <c r="K19" s="29"/>
      <c r="L19" s="27"/>
      <c r="M19" s="29"/>
      <c r="N19" s="27"/>
      <c r="O19" s="29"/>
      <c r="P19" s="35">
        <v>0</v>
      </c>
      <c r="Q19" s="35">
        <v>0</v>
      </c>
    </row>
    <row r="20" spans="1:17" s="9" customFormat="1" ht="12.75" x14ac:dyDescent="0.2">
      <c r="A20" s="38"/>
      <c r="B20" s="39"/>
      <c r="C20" s="27"/>
      <c r="D20" s="29">
        <v>0</v>
      </c>
      <c r="E20" s="40">
        <v>0</v>
      </c>
      <c r="F20" s="35">
        <v>0</v>
      </c>
      <c r="G20" s="12">
        <f t="shared" si="0"/>
        <v>0</v>
      </c>
      <c r="H20" s="11">
        <f t="shared" si="2"/>
        <v>0</v>
      </c>
      <c r="I20" s="12">
        <f t="shared" si="3"/>
        <v>0</v>
      </c>
      <c r="J20" s="48"/>
      <c r="K20" s="29"/>
      <c r="L20" s="27"/>
      <c r="M20" s="29"/>
      <c r="N20" s="27"/>
      <c r="O20" s="29"/>
      <c r="P20" s="35">
        <v>0</v>
      </c>
      <c r="Q20" s="35">
        <v>0</v>
      </c>
    </row>
    <row r="21" spans="1:17" s="9" customFormat="1" ht="12.75" x14ac:dyDescent="0.2">
      <c r="A21" s="38"/>
      <c r="B21" s="39"/>
      <c r="C21" s="27"/>
      <c r="D21" s="29">
        <v>0</v>
      </c>
      <c r="E21" s="40">
        <v>0</v>
      </c>
      <c r="F21" s="35">
        <v>0</v>
      </c>
      <c r="G21" s="12">
        <f t="shared" si="0"/>
        <v>0</v>
      </c>
      <c r="H21" s="11">
        <f t="shared" si="2"/>
        <v>0</v>
      </c>
      <c r="I21" s="12">
        <f t="shared" si="3"/>
        <v>0</v>
      </c>
      <c r="J21" s="48"/>
      <c r="K21" s="29"/>
      <c r="L21" s="27"/>
      <c r="M21" s="29"/>
      <c r="N21" s="27"/>
      <c r="O21" s="29"/>
      <c r="P21" s="35">
        <v>0</v>
      </c>
      <c r="Q21" s="35">
        <v>0</v>
      </c>
    </row>
    <row r="22" spans="1:17" s="9" customFormat="1" ht="12.75" x14ac:dyDescent="0.2">
      <c r="A22" s="38"/>
      <c r="B22" s="39"/>
      <c r="C22" s="27"/>
      <c r="D22" s="29">
        <v>0</v>
      </c>
      <c r="E22" s="40">
        <v>0</v>
      </c>
      <c r="F22" s="35">
        <v>0</v>
      </c>
      <c r="G22" s="12">
        <f t="shared" si="0"/>
        <v>0</v>
      </c>
      <c r="H22" s="11">
        <f t="shared" si="2"/>
        <v>0</v>
      </c>
      <c r="I22" s="12">
        <f t="shared" si="3"/>
        <v>0</v>
      </c>
      <c r="J22" s="48"/>
      <c r="K22" s="29"/>
      <c r="L22" s="27"/>
      <c r="M22" s="29"/>
      <c r="N22" s="27"/>
      <c r="O22" s="29"/>
      <c r="P22" s="35">
        <v>0</v>
      </c>
      <c r="Q22" s="35">
        <v>0</v>
      </c>
    </row>
    <row r="23" spans="1:17" s="9" customFormat="1" ht="12.75" x14ac:dyDescent="0.2">
      <c r="A23" s="38"/>
      <c r="B23" s="39"/>
      <c r="C23" s="27"/>
      <c r="D23" s="29">
        <v>0</v>
      </c>
      <c r="E23" s="40">
        <v>0</v>
      </c>
      <c r="F23" s="35">
        <v>0</v>
      </c>
      <c r="G23" s="12">
        <f t="shared" si="0"/>
        <v>0</v>
      </c>
      <c r="H23" s="11">
        <f t="shared" si="2"/>
        <v>0</v>
      </c>
      <c r="I23" s="12">
        <f t="shared" si="3"/>
        <v>0</v>
      </c>
      <c r="J23" s="48"/>
      <c r="K23" s="29"/>
      <c r="L23" s="27"/>
      <c r="M23" s="29"/>
      <c r="N23" s="27"/>
      <c r="O23" s="29"/>
      <c r="P23" s="35">
        <v>0</v>
      </c>
      <c r="Q23" s="35">
        <v>0</v>
      </c>
    </row>
    <row r="24" spans="1:17" s="9" customFormat="1" ht="12.75" x14ac:dyDescent="0.2">
      <c r="A24" s="38"/>
      <c r="B24" s="39"/>
      <c r="C24" s="27"/>
      <c r="D24" s="29">
        <v>0</v>
      </c>
      <c r="E24" s="40">
        <v>0</v>
      </c>
      <c r="F24" s="35">
        <v>0</v>
      </c>
      <c r="G24" s="12">
        <f t="shared" si="0"/>
        <v>0</v>
      </c>
      <c r="H24" s="11">
        <f t="shared" si="2"/>
        <v>0</v>
      </c>
      <c r="I24" s="12">
        <f t="shared" si="3"/>
        <v>0</v>
      </c>
      <c r="J24" s="48"/>
      <c r="K24" s="29"/>
      <c r="L24" s="27"/>
      <c r="M24" s="29"/>
      <c r="N24" s="27"/>
      <c r="O24" s="29"/>
      <c r="P24" s="35">
        <v>0</v>
      </c>
      <c r="Q24" s="35">
        <v>0</v>
      </c>
    </row>
    <row r="25" spans="1:17" s="9" customFormat="1" ht="12.75" x14ac:dyDescent="0.2">
      <c r="A25" s="38"/>
      <c r="B25" s="39"/>
      <c r="C25" s="27"/>
      <c r="D25" s="29">
        <v>0</v>
      </c>
      <c r="E25" s="40">
        <v>0</v>
      </c>
      <c r="F25" s="35">
        <v>0</v>
      </c>
      <c r="G25" s="12">
        <f t="shared" si="0"/>
        <v>0</v>
      </c>
      <c r="H25" s="11">
        <f t="shared" si="2"/>
        <v>0</v>
      </c>
      <c r="I25" s="12">
        <f t="shared" si="3"/>
        <v>0</v>
      </c>
      <c r="J25" s="48"/>
      <c r="K25" s="29"/>
      <c r="L25" s="27"/>
      <c r="M25" s="29"/>
      <c r="N25" s="27"/>
      <c r="O25" s="29"/>
      <c r="P25" s="35">
        <v>0</v>
      </c>
      <c r="Q25" s="35">
        <v>0</v>
      </c>
    </row>
    <row r="26" spans="1:17" s="9" customFormat="1" ht="12.75" x14ac:dyDescent="0.2">
      <c r="A26" s="38"/>
      <c r="B26" s="39"/>
      <c r="C26" s="27"/>
      <c r="D26" s="29">
        <v>0</v>
      </c>
      <c r="E26" s="40">
        <v>0</v>
      </c>
      <c r="F26" s="35">
        <v>0</v>
      </c>
      <c r="G26" s="12">
        <f t="shared" si="0"/>
        <v>0</v>
      </c>
      <c r="H26" s="11">
        <f t="shared" si="2"/>
        <v>0</v>
      </c>
      <c r="I26" s="12">
        <f t="shared" si="3"/>
        <v>0</v>
      </c>
      <c r="J26" s="48"/>
      <c r="K26" s="29"/>
      <c r="L26" s="27"/>
      <c r="M26" s="29"/>
      <c r="N26" s="27"/>
      <c r="O26" s="29"/>
      <c r="P26" s="35">
        <v>0</v>
      </c>
      <c r="Q26" s="35">
        <v>0</v>
      </c>
    </row>
    <row r="27" spans="1:17" s="9" customFormat="1" ht="12.75" x14ac:dyDescent="0.2">
      <c r="A27" s="38"/>
      <c r="B27" s="39"/>
      <c r="C27" s="27"/>
      <c r="D27" s="29">
        <v>0</v>
      </c>
      <c r="E27" s="40">
        <v>0</v>
      </c>
      <c r="F27" s="35">
        <v>0</v>
      </c>
      <c r="G27" s="12">
        <f t="shared" si="0"/>
        <v>0</v>
      </c>
      <c r="H27" s="11">
        <f t="shared" si="2"/>
        <v>0</v>
      </c>
      <c r="I27" s="12">
        <f t="shared" si="3"/>
        <v>0</v>
      </c>
      <c r="J27" s="48"/>
      <c r="K27" s="29"/>
      <c r="L27" s="27"/>
      <c r="M27" s="29"/>
      <c r="N27" s="27"/>
      <c r="O27" s="29"/>
      <c r="P27" s="35">
        <v>0</v>
      </c>
      <c r="Q27" s="35">
        <v>0</v>
      </c>
    </row>
    <row r="28" spans="1:17" s="9" customFormat="1" ht="12.75" x14ac:dyDescent="0.2">
      <c r="A28" s="38"/>
      <c r="B28" s="39"/>
      <c r="C28" s="27"/>
      <c r="D28" s="29">
        <v>0</v>
      </c>
      <c r="E28" s="40">
        <v>0</v>
      </c>
      <c r="F28" s="35">
        <v>0</v>
      </c>
      <c r="G28" s="12">
        <f t="shared" si="0"/>
        <v>0</v>
      </c>
      <c r="H28" s="11">
        <f t="shared" si="2"/>
        <v>0</v>
      </c>
      <c r="I28" s="12">
        <f t="shared" si="3"/>
        <v>0</v>
      </c>
      <c r="J28" s="48"/>
      <c r="K28" s="29"/>
      <c r="L28" s="27"/>
      <c r="M28" s="29"/>
      <c r="N28" s="27"/>
      <c r="O28" s="29"/>
      <c r="P28" s="35">
        <v>0</v>
      </c>
      <c r="Q28" s="35">
        <v>0</v>
      </c>
    </row>
    <row r="29" spans="1:17" s="9" customFormat="1" ht="12.75" x14ac:dyDescent="0.2">
      <c r="A29" s="38"/>
      <c r="B29" s="39"/>
      <c r="C29" s="27"/>
      <c r="D29" s="29">
        <v>0</v>
      </c>
      <c r="E29" s="40">
        <v>0</v>
      </c>
      <c r="F29" s="35">
        <v>0</v>
      </c>
      <c r="G29" s="12">
        <f t="shared" si="0"/>
        <v>0</v>
      </c>
      <c r="H29" s="11">
        <f t="shared" si="2"/>
        <v>0</v>
      </c>
      <c r="I29" s="12">
        <f t="shared" si="3"/>
        <v>0</v>
      </c>
      <c r="J29" s="48"/>
      <c r="K29" s="29"/>
      <c r="L29" s="27"/>
      <c r="M29" s="29"/>
      <c r="N29" s="27"/>
      <c r="O29" s="29"/>
      <c r="P29" s="35">
        <v>0</v>
      </c>
      <c r="Q29" s="35">
        <v>0</v>
      </c>
    </row>
    <row r="30" spans="1:17" s="9" customFormat="1" ht="12.75" x14ac:dyDescent="0.2">
      <c r="A30" s="38"/>
      <c r="B30" s="39"/>
      <c r="C30" s="27"/>
      <c r="D30" s="29">
        <v>0</v>
      </c>
      <c r="E30" s="40">
        <v>0</v>
      </c>
      <c r="F30" s="35">
        <v>0</v>
      </c>
      <c r="G30" s="12">
        <f t="shared" si="0"/>
        <v>0</v>
      </c>
      <c r="H30" s="11">
        <f t="shared" si="2"/>
        <v>0</v>
      </c>
      <c r="I30" s="12">
        <f t="shared" si="3"/>
        <v>0</v>
      </c>
      <c r="J30" s="48"/>
      <c r="K30" s="29"/>
      <c r="L30" s="27"/>
      <c r="M30" s="29"/>
      <c r="N30" s="27"/>
      <c r="O30" s="29"/>
      <c r="P30" s="35">
        <v>0</v>
      </c>
      <c r="Q30" s="35">
        <v>0</v>
      </c>
    </row>
    <row r="31" spans="1:17" s="9" customFormat="1" ht="12.75" x14ac:dyDescent="0.2">
      <c r="A31" s="38"/>
      <c r="B31" s="39"/>
      <c r="C31" s="27"/>
      <c r="D31" s="29">
        <v>0</v>
      </c>
      <c r="E31" s="40">
        <v>0</v>
      </c>
      <c r="F31" s="35">
        <v>0</v>
      </c>
      <c r="G31" s="12">
        <f t="shared" si="0"/>
        <v>0</v>
      </c>
      <c r="H31" s="11">
        <f t="shared" si="2"/>
        <v>0</v>
      </c>
      <c r="I31" s="12">
        <f t="shared" si="3"/>
        <v>0</v>
      </c>
      <c r="J31" s="48"/>
      <c r="K31" s="29"/>
      <c r="L31" s="27"/>
      <c r="M31" s="29"/>
      <c r="N31" s="27"/>
      <c r="O31" s="29"/>
      <c r="P31" s="35">
        <v>0</v>
      </c>
      <c r="Q31" s="35">
        <v>0</v>
      </c>
    </row>
    <row r="32" spans="1:17" s="9" customFormat="1" ht="12.75" x14ac:dyDescent="0.2">
      <c r="A32" s="38"/>
      <c r="B32" s="39"/>
      <c r="C32" s="27"/>
      <c r="D32" s="29">
        <v>0</v>
      </c>
      <c r="E32" s="40">
        <v>0</v>
      </c>
      <c r="F32" s="35">
        <v>0</v>
      </c>
      <c r="G32" s="12">
        <f t="shared" si="0"/>
        <v>0</v>
      </c>
      <c r="H32" s="11">
        <f t="shared" si="2"/>
        <v>0</v>
      </c>
      <c r="I32" s="12">
        <f t="shared" si="3"/>
        <v>0</v>
      </c>
      <c r="J32" s="48"/>
      <c r="K32" s="29"/>
      <c r="L32" s="27"/>
      <c r="M32" s="29"/>
      <c r="N32" s="27"/>
      <c r="O32" s="29"/>
      <c r="P32" s="35">
        <v>0</v>
      </c>
      <c r="Q32" s="35">
        <v>0</v>
      </c>
    </row>
    <row r="33" spans="1:17" s="9" customFormat="1" ht="12.75" x14ac:dyDescent="0.2">
      <c r="A33" s="38"/>
      <c r="B33" s="39"/>
      <c r="C33" s="27"/>
      <c r="D33" s="29">
        <v>0</v>
      </c>
      <c r="E33" s="40">
        <v>0</v>
      </c>
      <c r="F33" s="35">
        <v>0</v>
      </c>
      <c r="G33" s="12">
        <f t="shared" si="0"/>
        <v>0</v>
      </c>
      <c r="H33" s="11">
        <f t="shared" si="2"/>
        <v>0</v>
      </c>
      <c r="I33" s="12">
        <f t="shared" si="3"/>
        <v>0</v>
      </c>
      <c r="J33" s="48"/>
      <c r="K33" s="29"/>
      <c r="L33" s="27"/>
      <c r="M33" s="29"/>
      <c r="N33" s="27"/>
      <c r="O33" s="29"/>
      <c r="P33" s="35">
        <v>0</v>
      </c>
      <c r="Q33" s="35">
        <v>0</v>
      </c>
    </row>
    <row r="34" spans="1:17" s="9" customFormat="1" ht="12.75" x14ac:dyDescent="0.2">
      <c r="A34" s="38"/>
      <c r="B34" s="39"/>
      <c r="C34" s="27"/>
      <c r="D34" s="29">
        <v>0</v>
      </c>
      <c r="E34" s="40">
        <v>0</v>
      </c>
      <c r="F34" s="35">
        <v>0</v>
      </c>
      <c r="G34" s="12">
        <f t="shared" si="0"/>
        <v>0</v>
      </c>
      <c r="H34" s="11">
        <f t="shared" si="2"/>
        <v>0</v>
      </c>
      <c r="I34" s="12">
        <f t="shared" si="3"/>
        <v>0</v>
      </c>
      <c r="J34" s="48"/>
      <c r="K34" s="29"/>
      <c r="L34" s="27"/>
      <c r="M34" s="29"/>
      <c r="N34" s="27"/>
      <c r="O34" s="29"/>
      <c r="P34" s="35">
        <v>0</v>
      </c>
      <c r="Q34" s="35">
        <v>0</v>
      </c>
    </row>
    <row r="35" spans="1:17" s="1" customFormat="1" ht="12.75" x14ac:dyDescent="0.2">
      <c r="A35" s="41" t="s">
        <v>30</v>
      </c>
      <c r="B35" s="27"/>
      <c r="C35" s="27"/>
      <c r="D35" s="29">
        <v>0</v>
      </c>
      <c r="E35" s="42">
        <v>0</v>
      </c>
      <c r="F35" s="35">
        <v>0</v>
      </c>
      <c r="G35" s="12">
        <f>F35*3</f>
        <v>0</v>
      </c>
      <c r="H35" s="11">
        <f t="shared" si="2"/>
        <v>0</v>
      </c>
      <c r="I35" s="12">
        <f>G35+E35</f>
        <v>0</v>
      </c>
      <c r="J35" s="48"/>
      <c r="K35" s="29"/>
      <c r="L35" s="27"/>
      <c r="M35" s="29"/>
      <c r="N35" s="27"/>
      <c r="O35" s="29"/>
      <c r="P35" s="35">
        <v>0</v>
      </c>
      <c r="Q35" s="35">
        <v>0</v>
      </c>
    </row>
    <row r="36" spans="1:17" s="1" customFormat="1" ht="12.75" x14ac:dyDescent="0.2">
      <c r="A36" s="43" t="s">
        <v>7</v>
      </c>
      <c r="B36" s="44"/>
      <c r="C36" s="44"/>
      <c r="D36" s="45">
        <f>SUM(D5:D35)</f>
        <v>0</v>
      </c>
      <c r="E36" s="46">
        <f>SUM(E5:E35)</f>
        <v>0</v>
      </c>
      <c r="F36" s="47">
        <f>SUM(F5:F35)</f>
        <v>0</v>
      </c>
      <c r="G36" s="14">
        <f>SUM(G5:G35)</f>
        <v>0</v>
      </c>
      <c r="H36" s="11">
        <f t="shared" ref="H36" si="4">SUM(H5:H35)</f>
        <v>0</v>
      </c>
      <c r="I36" s="13">
        <f>SUM(I5:I35)</f>
        <v>0</v>
      </c>
      <c r="J36" s="44"/>
      <c r="K36" s="44"/>
      <c r="L36" s="37"/>
      <c r="M36" s="44"/>
      <c r="N36" s="37"/>
      <c r="O36" s="44"/>
      <c r="P36" s="49">
        <f>SUM(P5:P35)</f>
        <v>0</v>
      </c>
      <c r="Q36" s="50">
        <f>SUM(Q5:Q35)</f>
        <v>0</v>
      </c>
    </row>
    <row r="38" spans="1:17" x14ac:dyDescent="0.25">
      <c r="A38" s="1" t="s">
        <v>31</v>
      </c>
    </row>
    <row r="41" spans="1:17" hidden="1" x14ac:dyDescent="0.25">
      <c r="J41" t="s">
        <v>26</v>
      </c>
      <c r="K41" s="1" t="s">
        <v>9</v>
      </c>
      <c r="M41" s="1" t="s">
        <v>13</v>
      </c>
      <c r="O41" s="1" t="s">
        <v>15</v>
      </c>
    </row>
    <row r="42" spans="1:17" hidden="1" x14ac:dyDescent="0.25">
      <c r="J42" t="s">
        <v>27</v>
      </c>
      <c r="K42" s="1" t="s">
        <v>10</v>
      </c>
      <c r="M42" s="1" t="s">
        <v>14</v>
      </c>
      <c r="O42" s="1" t="s">
        <v>16</v>
      </c>
    </row>
    <row r="43" spans="1:17" hidden="1" x14ac:dyDescent="0.25">
      <c r="K43" s="1" t="s">
        <v>8</v>
      </c>
      <c r="M43" s="1"/>
      <c r="O43" s="1" t="s">
        <v>17</v>
      </c>
    </row>
    <row r="44" spans="1:17" hidden="1" x14ac:dyDescent="0.25">
      <c r="K44" s="1" t="s">
        <v>11</v>
      </c>
      <c r="M44" s="1"/>
      <c r="O44" s="1" t="s">
        <v>29</v>
      </c>
    </row>
    <row r="45" spans="1:17" hidden="1" x14ac:dyDescent="0.25">
      <c r="K45" s="1" t="s">
        <v>12</v>
      </c>
      <c r="M45" s="1"/>
      <c r="O45" s="1"/>
    </row>
  </sheetData>
  <sheetProtection algorithmName="SHA-512" hashValue="nwpx3EJvB3eVsYds1KDVPZRatIoR8HjVm1V47ZvFQSbvFVtGhGPLGBySSkPth8vJefsWgaJ+VyT3CPyKba4Ayw==" saltValue="EIAaxD9iK6xq1j7lKG5YNA==" spinCount="100000" sheet="1" objects="1" scenarios="1"/>
  <dataValidations count="4">
    <dataValidation type="list" allowBlank="1" showInputMessage="1" showErrorMessage="1" sqref="J5:J35" xr:uid="{00000000-0002-0000-0800-000000000000}">
      <formula1>$J$41:$J$42</formula1>
    </dataValidation>
    <dataValidation type="list" allowBlank="1" showInputMessage="1" showErrorMessage="1" sqref="K5:K35" xr:uid="{00000000-0002-0000-0800-000001000000}">
      <formula1>$K$41:$K$45</formula1>
    </dataValidation>
    <dataValidation type="list" allowBlank="1" showInputMessage="1" showErrorMessage="1" sqref="M5:M35" xr:uid="{00000000-0002-0000-0800-000002000000}">
      <formula1>$M$41:$M$42</formula1>
    </dataValidation>
    <dataValidation type="list" allowBlank="1" showInputMessage="1" showErrorMessage="1" sqref="O5:O35" xr:uid="{00000000-0002-0000-0800-000003000000}">
      <formula1>$O$41:$O$44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B18"/>
  <sheetViews>
    <sheetView workbookViewId="0">
      <selection activeCell="G3" sqref="G3"/>
    </sheetView>
  </sheetViews>
  <sheetFormatPr defaultRowHeight="15" x14ac:dyDescent="0.25"/>
  <cols>
    <col min="1" max="1" width="25.5703125" customWidth="1"/>
    <col min="2" max="2" width="20.5703125" customWidth="1"/>
  </cols>
  <sheetData>
    <row r="1" spans="1:2" ht="21.75" customHeight="1" x14ac:dyDescent="0.25">
      <c r="A1" s="10" t="s">
        <v>3</v>
      </c>
      <c r="B1" s="26"/>
    </row>
    <row r="2" spans="1:2" ht="21.75" customHeight="1" x14ac:dyDescent="0.25">
      <c r="A2" s="15" t="s">
        <v>18</v>
      </c>
      <c r="B2" s="26"/>
    </row>
    <row r="3" spans="1:2" ht="21.75" customHeight="1" x14ac:dyDescent="0.25">
      <c r="A3" s="15" t="s">
        <v>19</v>
      </c>
      <c r="B3" s="26"/>
    </row>
    <row r="4" spans="1:2" ht="21.75" customHeight="1" x14ac:dyDescent="0.25">
      <c r="A4" s="15" t="s">
        <v>41</v>
      </c>
      <c r="B4" s="16">
        <f>'IDA019'!H36</f>
        <v>0</v>
      </c>
    </row>
    <row r="5" spans="1:2" ht="33.950000000000003" customHeight="1" x14ac:dyDescent="0.25">
      <c r="A5" s="23" t="s">
        <v>42</v>
      </c>
      <c r="B5" s="16">
        <f>'IDA019'!H36-'IDA019'!P36</f>
        <v>0</v>
      </c>
    </row>
    <row r="6" spans="1:2" ht="21.75" customHeight="1" x14ac:dyDescent="0.25">
      <c r="A6" s="15" t="s">
        <v>20</v>
      </c>
      <c r="B6" s="16">
        <f>'IDA019'!I36</f>
        <v>0</v>
      </c>
    </row>
    <row r="7" spans="1:2" ht="29.1" customHeight="1" x14ac:dyDescent="0.25">
      <c r="A7" s="23" t="s">
        <v>40</v>
      </c>
      <c r="B7" s="16">
        <f>'IDA019'!I36-'IDA019'!Q36</f>
        <v>0</v>
      </c>
    </row>
    <row r="8" spans="1:2" ht="21.75" customHeight="1" x14ac:dyDescent="0.25">
      <c r="A8" s="15" t="s">
        <v>25</v>
      </c>
      <c r="B8" s="17">
        <f>COUNTIF('IDA019'!M5:M35,'IDA019'!M41)</f>
        <v>0</v>
      </c>
    </row>
    <row r="9" spans="1:2" ht="21.75" customHeight="1" x14ac:dyDescent="0.25">
      <c r="A9" s="15" t="s">
        <v>21</v>
      </c>
      <c r="B9" s="17">
        <f>COUNTA('IDA019'!M5:M35)</f>
        <v>0</v>
      </c>
    </row>
    <row r="10" spans="1:2" ht="21.75" customHeight="1" x14ac:dyDescent="0.25">
      <c r="A10" s="15" t="s">
        <v>22</v>
      </c>
      <c r="B10" s="18">
        <f>COUNTIF('IDA019'!O5:O35,'IDA019'!O41)</f>
        <v>0</v>
      </c>
    </row>
    <row r="11" spans="1:2" ht="21.75" customHeight="1" x14ac:dyDescent="0.25">
      <c r="A11" s="15" t="s">
        <v>23</v>
      </c>
      <c r="B11" s="17">
        <f>COUNTIF('IDA019'!O5:O35,'IDA019'!O42)</f>
        <v>0</v>
      </c>
    </row>
    <row r="12" spans="1:2" ht="21.75" customHeight="1" x14ac:dyDescent="0.25">
      <c r="A12" s="15" t="s">
        <v>24</v>
      </c>
      <c r="B12" s="17">
        <f>COUNTIF('IDA019'!O5:O35,'IDA019'!O43)</f>
        <v>0</v>
      </c>
    </row>
    <row r="13" spans="1:2" ht="30" x14ac:dyDescent="0.25">
      <c r="A13" s="23" t="s">
        <v>43</v>
      </c>
      <c r="B13" s="21"/>
    </row>
    <row r="14" spans="1:2" x14ac:dyDescent="0.25">
      <c r="A14" s="22" t="s">
        <v>9</v>
      </c>
      <c r="B14" s="18">
        <f>COUNTIFS('IDA019'!$O$5:$O$35,'IDA019'!$O$41,'IDA019'!$K$5:$K$35,'IDA019'!K41)</f>
        <v>0</v>
      </c>
    </row>
    <row r="15" spans="1:2" x14ac:dyDescent="0.25">
      <c r="A15" s="22" t="s">
        <v>10</v>
      </c>
      <c r="B15" s="18">
        <f>COUNTIFS('IDA019'!$O$5:$O$35,'IDA019'!$O$41,'IDA019'!$K$5:$K$35,'IDA019'!K42)</f>
        <v>0</v>
      </c>
    </row>
    <row r="16" spans="1:2" x14ac:dyDescent="0.25">
      <c r="A16" s="22" t="s">
        <v>8</v>
      </c>
      <c r="B16" s="18">
        <f>COUNTIFS('IDA019'!$O$5:$O$35,'IDA019'!$O$41,'IDA019'!$K$5:$K$35,'IDA019'!K43)</f>
        <v>0</v>
      </c>
    </row>
    <row r="17" spans="1:2" x14ac:dyDescent="0.25">
      <c r="A17" s="22" t="s">
        <v>11</v>
      </c>
      <c r="B17" s="18">
        <f>COUNTIFS('IDA019'!$O$5:$O$35,'IDA019'!$O$41,'IDA019'!$K$5:$K$35,'IDA019'!K44)</f>
        <v>0</v>
      </c>
    </row>
    <row r="18" spans="1:2" x14ac:dyDescent="0.25">
      <c r="A18" s="22" t="s">
        <v>12</v>
      </c>
      <c r="B18" s="18">
        <f>COUNTIFS('IDA019'!$O$5:$O$35,'IDA019'!$O$41,'IDA019'!$K$5:$K$35,'IDA019'!K45)</f>
        <v>0</v>
      </c>
    </row>
  </sheetData>
  <sheetProtection algorithmName="SHA-512" hashValue="KENQWSymoCrtrdDg48Nf+u/IVCbelf6+lPiM5glRRQhCK79OeDwF0T9kiSLqIME3OTsSIWwdFal/t6jGqwh0Wg==" saltValue="bjlXVYw0DsSYFa9OmnIGfQ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607F-17E0-4AAF-8D2A-7DC3E8BF4E8F}">
  <sheetPr codeName="Sheet5"/>
  <dimension ref="A1:Q45"/>
  <sheetViews>
    <sheetView zoomScale="80" zoomScaleNormal="80" workbookViewId="0">
      <selection activeCell="J5" sqref="J5:Q36"/>
    </sheetView>
  </sheetViews>
  <sheetFormatPr defaultRowHeight="15" x14ac:dyDescent="0.25"/>
  <cols>
    <col min="1" max="1" width="27.140625" customWidth="1"/>
    <col min="2" max="4" width="16.42578125" customWidth="1"/>
    <col min="5" max="5" width="19.28515625" customWidth="1"/>
    <col min="6" max="6" width="13.7109375" customWidth="1"/>
    <col min="7" max="7" width="15.140625" customWidth="1"/>
    <col min="8" max="9" width="18.140625" customWidth="1"/>
    <col min="10" max="10" width="18.42578125" customWidth="1"/>
    <col min="11" max="11" width="18.85546875" customWidth="1"/>
    <col min="12" max="12" width="20.140625" customWidth="1"/>
    <col min="13" max="13" width="17.85546875" customWidth="1"/>
    <col min="14" max="15" width="14.7109375" customWidth="1"/>
    <col min="16" max="16" width="17.42578125" customWidth="1"/>
    <col min="17" max="17" width="12.85546875" customWidth="1"/>
  </cols>
  <sheetData>
    <row r="1" spans="1:17" s="3" customFormat="1" ht="51" x14ac:dyDescent="0.2">
      <c r="A1" s="4"/>
      <c r="B1" s="20" t="s">
        <v>33</v>
      </c>
      <c r="C1" s="20" t="s">
        <v>49</v>
      </c>
      <c r="D1" s="20" t="s">
        <v>46</v>
      </c>
      <c r="E1" s="20" t="s">
        <v>48</v>
      </c>
      <c r="F1" s="20" t="s">
        <v>44</v>
      </c>
      <c r="G1" s="19" t="s">
        <v>34</v>
      </c>
      <c r="H1" s="19" t="s">
        <v>35</v>
      </c>
      <c r="I1" s="19" t="s">
        <v>36</v>
      </c>
      <c r="J1" s="20" t="s">
        <v>28</v>
      </c>
      <c r="K1" s="20" t="s">
        <v>37</v>
      </c>
      <c r="L1" s="20" t="s">
        <v>51</v>
      </c>
      <c r="M1" s="4" t="s">
        <v>38</v>
      </c>
      <c r="N1" s="20" t="s">
        <v>50</v>
      </c>
      <c r="O1" s="20" t="s">
        <v>39</v>
      </c>
      <c r="P1" s="20" t="s">
        <v>4</v>
      </c>
      <c r="Q1" s="20" t="s">
        <v>5</v>
      </c>
    </row>
    <row r="2" spans="1:17" s="1" customFormat="1" ht="12.75" x14ac:dyDescent="0.2">
      <c r="A2" s="4" t="s">
        <v>32</v>
      </c>
      <c r="B2" s="5"/>
      <c r="C2" s="5"/>
      <c r="D2" s="5"/>
      <c r="E2" s="6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s="1" customFormat="1" ht="12.75" x14ac:dyDescent="0.2">
      <c r="A3" s="4" t="s">
        <v>0</v>
      </c>
      <c r="B3" s="5"/>
      <c r="C3" s="5"/>
      <c r="D3" s="5"/>
      <c r="E3" s="6"/>
      <c r="F3" s="7"/>
      <c r="G3" s="8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s="1" customFormat="1" ht="12.75" x14ac:dyDescent="0.2">
      <c r="A4" s="4" t="s">
        <v>2</v>
      </c>
      <c r="B4" s="5"/>
      <c r="C4" s="5"/>
      <c r="D4" s="5"/>
      <c r="E4" s="6"/>
      <c r="F4" s="7"/>
      <c r="G4" s="8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 s="9" customFormat="1" ht="12.75" x14ac:dyDescent="0.2">
      <c r="A5" s="38"/>
      <c r="B5" s="39"/>
      <c r="C5" s="39"/>
      <c r="D5" s="35">
        <v>0</v>
      </c>
      <c r="E5" s="40">
        <v>0</v>
      </c>
      <c r="F5" s="35">
        <v>0</v>
      </c>
      <c r="G5" s="12">
        <f t="shared" ref="G5:G34" si="0">F5*3</f>
        <v>0</v>
      </c>
      <c r="H5" s="12">
        <f>D5+F5</f>
        <v>0</v>
      </c>
      <c r="I5" s="12">
        <f>G5+E5</f>
        <v>0</v>
      </c>
      <c r="J5" s="48"/>
      <c r="K5" s="29"/>
      <c r="L5" s="39"/>
      <c r="M5" s="29"/>
      <c r="N5" s="39"/>
      <c r="O5" s="29"/>
      <c r="P5" s="35">
        <v>0</v>
      </c>
      <c r="Q5" s="35">
        <v>0</v>
      </c>
    </row>
    <row r="6" spans="1:17" s="9" customFormat="1" ht="12.75" x14ac:dyDescent="0.2">
      <c r="A6" s="38"/>
      <c r="B6" s="39"/>
      <c r="C6" s="39"/>
      <c r="D6" s="35">
        <v>0</v>
      </c>
      <c r="E6" s="40">
        <v>0</v>
      </c>
      <c r="F6" s="35">
        <v>0</v>
      </c>
      <c r="G6" s="12">
        <f t="shared" si="0"/>
        <v>0</v>
      </c>
      <c r="H6" s="12">
        <f t="shared" ref="H6:H35" si="1">D6+F6</f>
        <v>0</v>
      </c>
      <c r="I6" s="12">
        <f t="shared" ref="I6:I35" si="2">G6+E6</f>
        <v>0</v>
      </c>
      <c r="J6" s="48"/>
      <c r="K6" s="29"/>
      <c r="L6" s="39"/>
      <c r="M6" s="29"/>
      <c r="N6" s="39"/>
      <c r="O6" s="29"/>
      <c r="P6" s="35">
        <v>0</v>
      </c>
      <c r="Q6" s="35">
        <v>0</v>
      </c>
    </row>
    <row r="7" spans="1:17" s="9" customFormat="1" ht="12.75" x14ac:dyDescent="0.2">
      <c r="A7" s="38"/>
      <c r="B7" s="39"/>
      <c r="C7" s="39"/>
      <c r="D7" s="35">
        <v>0</v>
      </c>
      <c r="E7" s="40">
        <v>0</v>
      </c>
      <c r="F7" s="35">
        <v>0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48"/>
      <c r="K7" s="29"/>
      <c r="L7" s="39"/>
      <c r="M7" s="29"/>
      <c r="N7" s="39"/>
      <c r="O7" s="29"/>
      <c r="P7" s="35">
        <v>0</v>
      </c>
      <c r="Q7" s="35">
        <v>0</v>
      </c>
    </row>
    <row r="8" spans="1:17" s="9" customFormat="1" ht="12.75" x14ac:dyDescent="0.2">
      <c r="A8" s="38"/>
      <c r="B8" s="39"/>
      <c r="C8" s="39"/>
      <c r="D8" s="35">
        <v>0</v>
      </c>
      <c r="E8" s="40">
        <v>0</v>
      </c>
      <c r="F8" s="35">
        <v>0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48"/>
      <c r="K8" s="29"/>
      <c r="L8" s="39"/>
      <c r="M8" s="29"/>
      <c r="N8" s="39"/>
      <c r="O8" s="29"/>
      <c r="P8" s="35">
        <v>0</v>
      </c>
      <c r="Q8" s="35">
        <v>0</v>
      </c>
    </row>
    <row r="9" spans="1:17" s="9" customFormat="1" ht="12.75" x14ac:dyDescent="0.2">
      <c r="A9" s="38"/>
      <c r="B9" s="39"/>
      <c r="C9" s="39"/>
      <c r="D9" s="35">
        <v>0</v>
      </c>
      <c r="E9" s="40">
        <v>0</v>
      </c>
      <c r="F9" s="35">
        <v>0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48"/>
      <c r="K9" s="29"/>
      <c r="L9" s="39"/>
      <c r="M9" s="29"/>
      <c r="N9" s="39"/>
      <c r="O9" s="29"/>
      <c r="P9" s="35">
        <v>0</v>
      </c>
      <c r="Q9" s="35">
        <v>0</v>
      </c>
    </row>
    <row r="10" spans="1:17" s="9" customFormat="1" ht="12.75" x14ac:dyDescent="0.2">
      <c r="A10" s="38"/>
      <c r="B10" s="39"/>
      <c r="C10" s="39"/>
      <c r="D10" s="35">
        <v>0</v>
      </c>
      <c r="E10" s="40">
        <v>0</v>
      </c>
      <c r="F10" s="35">
        <v>0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48"/>
      <c r="K10" s="29"/>
      <c r="L10" s="39"/>
      <c r="M10" s="29"/>
      <c r="N10" s="39"/>
      <c r="O10" s="29"/>
      <c r="P10" s="35">
        <v>0</v>
      </c>
      <c r="Q10" s="35">
        <v>0</v>
      </c>
    </row>
    <row r="11" spans="1:17" s="9" customFormat="1" ht="12.75" x14ac:dyDescent="0.2">
      <c r="A11" s="38"/>
      <c r="B11" s="39"/>
      <c r="C11" s="39"/>
      <c r="D11" s="35">
        <v>0</v>
      </c>
      <c r="E11" s="40">
        <v>0</v>
      </c>
      <c r="F11" s="35">
        <v>0</v>
      </c>
      <c r="G11" s="12">
        <f t="shared" si="0"/>
        <v>0</v>
      </c>
      <c r="H11" s="12">
        <f t="shared" si="1"/>
        <v>0</v>
      </c>
      <c r="I11" s="12">
        <f t="shared" si="2"/>
        <v>0</v>
      </c>
      <c r="J11" s="48"/>
      <c r="K11" s="29"/>
      <c r="L11" s="39"/>
      <c r="M11" s="29"/>
      <c r="N11" s="39"/>
      <c r="O11" s="29"/>
      <c r="P11" s="35">
        <v>0</v>
      </c>
      <c r="Q11" s="35">
        <v>0</v>
      </c>
    </row>
    <row r="12" spans="1:17" s="9" customFormat="1" ht="12.75" x14ac:dyDescent="0.2">
      <c r="A12" s="38"/>
      <c r="B12" s="39"/>
      <c r="C12" s="39"/>
      <c r="D12" s="35">
        <v>0</v>
      </c>
      <c r="E12" s="40">
        <v>0</v>
      </c>
      <c r="F12" s="35">
        <v>0</v>
      </c>
      <c r="G12" s="12">
        <f t="shared" si="0"/>
        <v>0</v>
      </c>
      <c r="H12" s="12">
        <f t="shared" si="1"/>
        <v>0</v>
      </c>
      <c r="I12" s="12">
        <f t="shared" si="2"/>
        <v>0</v>
      </c>
      <c r="J12" s="48"/>
      <c r="K12" s="29"/>
      <c r="L12" s="39"/>
      <c r="M12" s="29"/>
      <c r="N12" s="39"/>
      <c r="O12" s="29"/>
      <c r="P12" s="35">
        <v>0</v>
      </c>
      <c r="Q12" s="35">
        <v>0</v>
      </c>
    </row>
    <row r="13" spans="1:17" s="9" customFormat="1" ht="12.75" x14ac:dyDescent="0.2">
      <c r="A13" s="38"/>
      <c r="B13" s="39"/>
      <c r="C13" s="39"/>
      <c r="D13" s="35">
        <v>0</v>
      </c>
      <c r="E13" s="40">
        <v>0</v>
      </c>
      <c r="F13" s="35">
        <v>0</v>
      </c>
      <c r="G13" s="12">
        <f t="shared" si="0"/>
        <v>0</v>
      </c>
      <c r="H13" s="12">
        <f t="shared" si="1"/>
        <v>0</v>
      </c>
      <c r="I13" s="12">
        <f t="shared" si="2"/>
        <v>0</v>
      </c>
      <c r="J13" s="48"/>
      <c r="K13" s="29"/>
      <c r="L13" s="39"/>
      <c r="M13" s="29"/>
      <c r="N13" s="39"/>
      <c r="O13" s="29"/>
      <c r="P13" s="35">
        <v>0</v>
      </c>
      <c r="Q13" s="35">
        <v>0</v>
      </c>
    </row>
    <row r="14" spans="1:17" s="9" customFormat="1" ht="12.75" x14ac:dyDescent="0.2">
      <c r="A14" s="38"/>
      <c r="B14" s="39"/>
      <c r="C14" s="39"/>
      <c r="D14" s="35">
        <v>0</v>
      </c>
      <c r="E14" s="40">
        <v>0</v>
      </c>
      <c r="F14" s="35">
        <v>0</v>
      </c>
      <c r="G14" s="12">
        <f t="shared" si="0"/>
        <v>0</v>
      </c>
      <c r="H14" s="12">
        <f t="shared" si="1"/>
        <v>0</v>
      </c>
      <c r="I14" s="12">
        <f t="shared" si="2"/>
        <v>0</v>
      </c>
      <c r="J14" s="48"/>
      <c r="K14" s="29"/>
      <c r="L14" s="39"/>
      <c r="M14" s="29"/>
      <c r="N14" s="39"/>
      <c r="O14" s="29"/>
      <c r="P14" s="35">
        <v>0</v>
      </c>
      <c r="Q14" s="35">
        <v>0</v>
      </c>
    </row>
    <row r="15" spans="1:17" s="9" customFormat="1" ht="12.75" x14ac:dyDescent="0.2">
      <c r="A15" s="38"/>
      <c r="B15" s="39"/>
      <c r="C15" s="39"/>
      <c r="D15" s="35">
        <v>0</v>
      </c>
      <c r="E15" s="40">
        <v>0</v>
      </c>
      <c r="F15" s="35">
        <v>0</v>
      </c>
      <c r="G15" s="12">
        <f t="shared" si="0"/>
        <v>0</v>
      </c>
      <c r="H15" s="12">
        <f t="shared" si="1"/>
        <v>0</v>
      </c>
      <c r="I15" s="12">
        <f t="shared" si="2"/>
        <v>0</v>
      </c>
      <c r="J15" s="48"/>
      <c r="K15" s="29"/>
      <c r="L15" s="39"/>
      <c r="M15" s="29"/>
      <c r="N15" s="39"/>
      <c r="O15" s="29"/>
      <c r="P15" s="35">
        <v>0</v>
      </c>
      <c r="Q15" s="35">
        <v>0</v>
      </c>
    </row>
    <row r="16" spans="1:17" s="9" customFormat="1" ht="12.75" x14ac:dyDescent="0.2">
      <c r="A16" s="38"/>
      <c r="B16" s="39"/>
      <c r="C16" s="39"/>
      <c r="D16" s="35">
        <v>0</v>
      </c>
      <c r="E16" s="40">
        <v>0</v>
      </c>
      <c r="F16" s="35">
        <v>0</v>
      </c>
      <c r="G16" s="12">
        <f t="shared" si="0"/>
        <v>0</v>
      </c>
      <c r="H16" s="12">
        <f t="shared" si="1"/>
        <v>0</v>
      </c>
      <c r="I16" s="12">
        <f t="shared" si="2"/>
        <v>0</v>
      </c>
      <c r="J16" s="48"/>
      <c r="K16" s="29"/>
      <c r="L16" s="39"/>
      <c r="M16" s="29"/>
      <c r="N16" s="39"/>
      <c r="O16" s="29"/>
      <c r="P16" s="35">
        <v>0</v>
      </c>
      <c r="Q16" s="35">
        <v>0</v>
      </c>
    </row>
    <row r="17" spans="1:17" s="9" customFormat="1" ht="12.75" x14ac:dyDescent="0.2">
      <c r="A17" s="38"/>
      <c r="B17" s="39"/>
      <c r="C17" s="39"/>
      <c r="D17" s="35">
        <v>0</v>
      </c>
      <c r="E17" s="40">
        <v>0</v>
      </c>
      <c r="F17" s="35">
        <v>0</v>
      </c>
      <c r="G17" s="12">
        <f t="shared" si="0"/>
        <v>0</v>
      </c>
      <c r="H17" s="12">
        <f t="shared" si="1"/>
        <v>0</v>
      </c>
      <c r="I17" s="12">
        <f t="shared" si="2"/>
        <v>0</v>
      </c>
      <c r="J17" s="48"/>
      <c r="K17" s="29"/>
      <c r="L17" s="39"/>
      <c r="M17" s="29"/>
      <c r="N17" s="39"/>
      <c r="O17" s="29"/>
      <c r="P17" s="35">
        <v>0</v>
      </c>
      <c r="Q17" s="35">
        <v>0</v>
      </c>
    </row>
    <row r="18" spans="1:17" s="9" customFormat="1" ht="12.75" x14ac:dyDescent="0.2">
      <c r="A18" s="38"/>
      <c r="B18" s="39"/>
      <c r="C18" s="39"/>
      <c r="D18" s="35">
        <v>0</v>
      </c>
      <c r="E18" s="40">
        <v>0</v>
      </c>
      <c r="F18" s="35">
        <v>0</v>
      </c>
      <c r="G18" s="12">
        <f t="shared" si="0"/>
        <v>0</v>
      </c>
      <c r="H18" s="12">
        <f t="shared" si="1"/>
        <v>0</v>
      </c>
      <c r="I18" s="12">
        <f t="shared" si="2"/>
        <v>0</v>
      </c>
      <c r="J18" s="48"/>
      <c r="K18" s="29"/>
      <c r="L18" s="39"/>
      <c r="M18" s="29"/>
      <c r="N18" s="39"/>
      <c r="O18" s="29"/>
      <c r="P18" s="35">
        <v>0</v>
      </c>
      <c r="Q18" s="35">
        <v>0</v>
      </c>
    </row>
    <row r="19" spans="1:17" s="9" customFormat="1" ht="12.75" x14ac:dyDescent="0.2">
      <c r="A19" s="38"/>
      <c r="B19" s="39"/>
      <c r="C19" s="39"/>
      <c r="D19" s="35">
        <v>0</v>
      </c>
      <c r="E19" s="40">
        <v>0</v>
      </c>
      <c r="F19" s="35">
        <v>0</v>
      </c>
      <c r="G19" s="12">
        <f t="shared" si="0"/>
        <v>0</v>
      </c>
      <c r="H19" s="12">
        <f t="shared" si="1"/>
        <v>0</v>
      </c>
      <c r="I19" s="12">
        <f t="shared" si="2"/>
        <v>0</v>
      </c>
      <c r="J19" s="48"/>
      <c r="K19" s="29"/>
      <c r="L19" s="39"/>
      <c r="M19" s="29"/>
      <c r="N19" s="39"/>
      <c r="O19" s="29"/>
      <c r="P19" s="35">
        <v>0</v>
      </c>
      <c r="Q19" s="35">
        <v>0</v>
      </c>
    </row>
    <row r="20" spans="1:17" s="9" customFormat="1" ht="12.75" x14ac:dyDescent="0.2">
      <c r="A20" s="38"/>
      <c r="B20" s="39"/>
      <c r="C20" s="39"/>
      <c r="D20" s="35">
        <v>0</v>
      </c>
      <c r="E20" s="40">
        <v>0</v>
      </c>
      <c r="F20" s="35">
        <v>0</v>
      </c>
      <c r="G20" s="12">
        <f t="shared" si="0"/>
        <v>0</v>
      </c>
      <c r="H20" s="12">
        <f t="shared" si="1"/>
        <v>0</v>
      </c>
      <c r="I20" s="12">
        <f t="shared" si="2"/>
        <v>0</v>
      </c>
      <c r="J20" s="48"/>
      <c r="K20" s="29"/>
      <c r="L20" s="39"/>
      <c r="M20" s="29"/>
      <c r="N20" s="39"/>
      <c r="O20" s="29"/>
      <c r="P20" s="35">
        <v>0</v>
      </c>
      <c r="Q20" s="35">
        <v>0</v>
      </c>
    </row>
    <row r="21" spans="1:17" s="9" customFormat="1" ht="12.75" x14ac:dyDescent="0.2">
      <c r="A21" s="38"/>
      <c r="B21" s="39"/>
      <c r="C21" s="39"/>
      <c r="D21" s="35">
        <v>0</v>
      </c>
      <c r="E21" s="40">
        <v>0</v>
      </c>
      <c r="F21" s="35">
        <v>0</v>
      </c>
      <c r="G21" s="12">
        <f t="shared" si="0"/>
        <v>0</v>
      </c>
      <c r="H21" s="12">
        <f t="shared" si="1"/>
        <v>0</v>
      </c>
      <c r="I21" s="12">
        <f t="shared" si="2"/>
        <v>0</v>
      </c>
      <c r="J21" s="48"/>
      <c r="K21" s="29"/>
      <c r="L21" s="39"/>
      <c r="M21" s="29"/>
      <c r="N21" s="39"/>
      <c r="O21" s="29"/>
      <c r="P21" s="35">
        <v>0</v>
      </c>
      <c r="Q21" s="35">
        <v>0</v>
      </c>
    </row>
    <row r="22" spans="1:17" s="9" customFormat="1" ht="12.75" x14ac:dyDescent="0.2">
      <c r="A22" s="38"/>
      <c r="B22" s="39"/>
      <c r="C22" s="39"/>
      <c r="D22" s="35">
        <v>0</v>
      </c>
      <c r="E22" s="40">
        <v>0</v>
      </c>
      <c r="F22" s="35">
        <v>0</v>
      </c>
      <c r="G22" s="12">
        <f t="shared" si="0"/>
        <v>0</v>
      </c>
      <c r="H22" s="12">
        <f t="shared" si="1"/>
        <v>0</v>
      </c>
      <c r="I22" s="12">
        <f t="shared" si="2"/>
        <v>0</v>
      </c>
      <c r="J22" s="48"/>
      <c r="K22" s="29"/>
      <c r="L22" s="39"/>
      <c r="M22" s="29"/>
      <c r="N22" s="39"/>
      <c r="O22" s="29"/>
      <c r="P22" s="35">
        <v>0</v>
      </c>
      <c r="Q22" s="35">
        <v>0</v>
      </c>
    </row>
    <row r="23" spans="1:17" s="9" customFormat="1" ht="12.75" x14ac:dyDescent="0.2">
      <c r="A23" s="38"/>
      <c r="B23" s="39"/>
      <c r="C23" s="39"/>
      <c r="D23" s="35">
        <v>0</v>
      </c>
      <c r="E23" s="40">
        <v>0</v>
      </c>
      <c r="F23" s="35">
        <v>0</v>
      </c>
      <c r="G23" s="12">
        <f t="shared" si="0"/>
        <v>0</v>
      </c>
      <c r="H23" s="12">
        <f t="shared" si="1"/>
        <v>0</v>
      </c>
      <c r="I23" s="12">
        <f t="shared" si="2"/>
        <v>0</v>
      </c>
      <c r="J23" s="48"/>
      <c r="K23" s="29"/>
      <c r="L23" s="39"/>
      <c r="M23" s="29"/>
      <c r="N23" s="39"/>
      <c r="O23" s="29"/>
      <c r="P23" s="35">
        <v>0</v>
      </c>
      <c r="Q23" s="35">
        <v>0</v>
      </c>
    </row>
    <row r="24" spans="1:17" s="9" customFormat="1" ht="12.75" x14ac:dyDescent="0.2">
      <c r="A24" s="38"/>
      <c r="B24" s="39"/>
      <c r="C24" s="39"/>
      <c r="D24" s="35">
        <v>0</v>
      </c>
      <c r="E24" s="40">
        <v>0</v>
      </c>
      <c r="F24" s="35">
        <v>0</v>
      </c>
      <c r="G24" s="12">
        <f t="shared" si="0"/>
        <v>0</v>
      </c>
      <c r="H24" s="12">
        <f t="shared" si="1"/>
        <v>0</v>
      </c>
      <c r="I24" s="12">
        <f t="shared" si="2"/>
        <v>0</v>
      </c>
      <c r="J24" s="48"/>
      <c r="K24" s="29"/>
      <c r="L24" s="39"/>
      <c r="M24" s="29"/>
      <c r="N24" s="39"/>
      <c r="O24" s="29"/>
      <c r="P24" s="35">
        <v>0</v>
      </c>
      <c r="Q24" s="35">
        <v>0</v>
      </c>
    </row>
    <row r="25" spans="1:17" s="9" customFormat="1" ht="12.75" x14ac:dyDescent="0.2">
      <c r="A25" s="38"/>
      <c r="B25" s="39"/>
      <c r="C25" s="39"/>
      <c r="D25" s="35">
        <v>0</v>
      </c>
      <c r="E25" s="40">
        <v>0</v>
      </c>
      <c r="F25" s="35">
        <v>0</v>
      </c>
      <c r="G25" s="12">
        <f t="shared" si="0"/>
        <v>0</v>
      </c>
      <c r="H25" s="12">
        <f t="shared" si="1"/>
        <v>0</v>
      </c>
      <c r="I25" s="12">
        <f t="shared" si="2"/>
        <v>0</v>
      </c>
      <c r="J25" s="48"/>
      <c r="K25" s="29"/>
      <c r="L25" s="39"/>
      <c r="M25" s="29"/>
      <c r="N25" s="39"/>
      <c r="O25" s="29"/>
      <c r="P25" s="35">
        <v>0</v>
      </c>
      <c r="Q25" s="35">
        <v>0</v>
      </c>
    </row>
    <row r="26" spans="1:17" s="9" customFormat="1" ht="12.75" x14ac:dyDescent="0.2">
      <c r="A26" s="38"/>
      <c r="B26" s="39"/>
      <c r="C26" s="39"/>
      <c r="D26" s="35">
        <v>0</v>
      </c>
      <c r="E26" s="40">
        <v>0</v>
      </c>
      <c r="F26" s="35">
        <v>0</v>
      </c>
      <c r="G26" s="12">
        <f t="shared" si="0"/>
        <v>0</v>
      </c>
      <c r="H26" s="12">
        <f t="shared" si="1"/>
        <v>0</v>
      </c>
      <c r="I26" s="12">
        <f t="shared" si="2"/>
        <v>0</v>
      </c>
      <c r="J26" s="48"/>
      <c r="K26" s="29"/>
      <c r="L26" s="39"/>
      <c r="M26" s="29"/>
      <c r="N26" s="39"/>
      <c r="O26" s="29"/>
      <c r="P26" s="35">
        <v>0</v>
      </c>
      <c r="Q26" s="35">
        <v>0</v>
      </c>
    </row>
    <row r="27" spans="1:17" s="9" customFormat="1" ht="12.75" x14ac:dyDescent="0.2">
      <c r="A27" s="38"/>
      <c r="B27" s="39"/>
      <c r="C27" s="39"/>
      <c r="D27" s="35">
        <v>0</v>
      </c>
      <c r="E27" s="40">
        <v>0</v>
      </c>
      <c r="F27" s="35">
        <v>0</v>
      </c>
      <c r="G27" s="12">
        <f t="shared" si="0"/>
        <v>0</v>
      </c>
      <c r="H27" s="12">
        <f t="shared" si="1"/>
        <v>0</v>
      </c>
      <c r="I27" s="12">
        <f t="shared" si="2"/>
        <v>0</v>
      </c>
      <c r="J27" s="48"/>
      <c r="K27" s="29"/>
      <c r="L27" s="39"/>
      <c r="M27" s="29"/>
      <c r="N27" s="39"/>
      <c r="O27" s="29"/>
      <c r="P27" s="35">
        <v>0</v>
      </c>
      <c r="Q27" s="35">
        <v>0</v>
      </c>
    </row>
    <row r="28" spans="1:17" s="9" customFormat="1" ht="12.75" x14ac:dyDescent="0.2">
      <c r="A28" s="38"/>
      <c r="B28" s="39"/>
      <c r="C28" s="39"/>
      <c r="D28" s="35">
        <v>0</v>
      </c>
      <c r="E28" s="40">
        <v>0</v>
      </c>
      <c r="F28" s="35">
        <v>0</v>
      </c>
      <c r="G28" s="12">
        <f t="shared" si="0"/>
        <v>0</v>
      </c>
      <c r="H28" s="12">
        <f t="shared" si="1"/>
        <v>0</v>
      </c>
      <c r="I28" s="12">
        <f t="shared" si="2"/>
        <v>0</v>
      </c>
      <c r="J28" s="48"/>
      <c r="K28" s="29"/>
      <c r="L28" s="39"/>
      <c r="M28" s="29"/>
      <c r="N28" s="39"/>
      <c r="O28" s="29"/>
      <c r="P28" s="35">
        <v>0</v>
      </c>
      <c r="Q28" s="35">
        <v>0</v>
      </c>
    </row>
    <row r="29" spans="1:17" s="9" customFormat="1" ht="12.75" x14ac:dyDescent="0.2">
      <c r="A29" s="38"/>
      <c r="B29" s="39"/>
      <c r="C29" s="39"/>
      <c r="D29" s="35">
        <v>0</v>
      </c>
      <c r="E29" s="40">
        <v>0</v>
      </c>
      <c r="F29" s="35">
        <v>0</v>
      </c>
      <c r="G29" s="12">
        <f t="shared" si="0"/>
        <v>0</v>
      </c>
      <c r="H29" s="12">
        <f t="shared" si="1"/>
        <v>0</v>
      </c>
      <c r="I29" s="12">
        <f t="shared" si="2"/>
        <v>0</v>
      </c>
      <c r="J29" s="48"/>
      <c r="K29" s="29"/>
      <c r="L29" s="39"/>
      <c r="M29" s="29"/>
      <c r="N29" s="39"/>
      <c r="O29" s="29"/>
      <c r="P29" s="35">
        <v>0</v>
      </c>
      <c r="Q29" s="35">
        <v>0</v>
      </c>
    </row>
    <row r="30" spans="1:17" s="9" customFormat="1" ht="12.75" x14ac:dyDescent="0.2">
      <c r="A30" s="38"/>
      <c r="B30" s="39"/>
      <c r="C30" s="39"/>
      <c r="D30" s="35">
        <v>0</v>
      </c>
      <c r="E30" s="40">
        <v>0</v>
      </c>
      <c r="F30" s="35">
        <v>0</v>
      </c>
      <c r="G30" s="12">
        <f t="shared" si="0"/>
        <v>0</v>
      </c>
      <c r="H30" s="12">
        <f t="shared" si="1"/>
        <v>0</v>
      </c>
      <c r="I30" s="12">
        <f t="shared" si="2"/>
        <v>0</v>
      </c>
      <c r="J30" s="48"/>
      <c r="K30" s="29"/>
      <c r="L30" s="39"/>
      <c r="M30" s="29"/>
      <c r="N30" s="39"/>
      <c r="O30" s="29"/>
      <c r="P30" s="35">
        <v>0</v>
      </c>
      <c r="Q30" s="35">
        <v>0</v>
      </c>
    </row>
    <row r="31" spans="1:17" s="9" customFormat="1" ht="12.75" x14ac:dyDescent="0.2">
      <c r="A31" s="38"/>
      <c r="B31" s="39"/>
      <c r="C31" s="39"/>
      <c r="D31" s="35">
        <v>0</v>
      </c>
      <c r="E31" s="40">
        <v>0</v>
      </c>
      <c r="F31" s="35">
        <v>0</v>
      </c>
      <c r="G31" s="12">
        <f t="shared" si="0"/>
        <v>0</v>
      </c>
      <c r="H31" s="12">
        <f t="shared" si="1"/>
        <v>0</v>
      </c>
      <c r="I31" s="12">
        <f t="shared" si="2"/>
        <v>0</v>
      </c>
      <c r="J31" s="48"/>
      <c r="K31" s="29"/>
      <c r="L31" s="39"/>
      <c r="M31" s="29"/>
      <c r="N31" s="39"/>
      <c r="O31" s="29"/>
      <c r="P31" s="35">
        <v>0</v>
      </c>
      <c r="Q31" s="35">
        <v>0</v>
      </c>
    </row>
    <row r="32" spans="1:17" s="9" customFormat="1" ht="12.75" x14ac:dyDescent="0.2">
      <c r="A32" s="38"/>
      <c r="B32" s="39"/>
      <c r="C32" s="39"/>
      <c r="D32" s="35">
        <v>0</v>
      </c>
      <c r="E32" s="40">
        <v>0</v>
      </c>
      <c r="F32" s="35">
        <v>0</v>
      </c>
      <c r="G32" s="12">
        <f t="shared" si="0"/>
        <v>0</v>
      </c>
      <c r="H32" s="12">
        <f t="shared" si="1"/>
        <v>0</v>
      </c>
      <c r="I32" s="12">
        <f t="shared" si="2"/>
        <v>0</v>
      </c>
      <c r="J32" s="48"/>
      <c r="K32" s="29"/>
      <c r="L32" s="39"/>
      <c r="M32" s="29"/>
      <c r="N32" s="39"/>
      <c r="O32" s="29"/>
      <c r="P32" s="35">
        <v>0</v>
      </c>
      <c r="Q32" s="35">
        <v>0</v>
      </c>
    </row>
    <row r="33" spans="1:17" s="9" customFormat="1" ht="12.75" x14ac:dyDescent="0.2">
      <c r="A33" s="38"/>
      <c r="B33" s="39"/>
      <c r="C33" s="39"/>
      <c r="D33" s="35">
        <v>0</v>
      </c>
      <c r="E33" s="40">
        <v>0</v>
      </c>
      <c r="F33" s="35">
        <v>0</v>
      </c>
      <c r="G33" s="12">
        <f t="shared" si="0"/>
        <v>0</v>
      </c>
      <c r="H33" s="12">
        <f t="shared" si="1"/>
        <v>0</v>
      </c>
      <c r="I33" s="12">
        <f t="shared" si="2"/>
        <v>0</v>
      </c>
      <c r="J33" s="48"/>
      <c r="K33" s="29"/>
      <c r="L33" s="39"/>
      <c r="M33" s="29"/>
      <c r="N33" s="39"/>
      <c r="O33" s="29"/>
      <c r="P33" s="35">
        <v>0</v>
      </c>
      <c r="Q33" s="35">
        <v>0</v>
      </c>
    </row>
    <row r="34" spans="1:17" s="9" customFormat="1" ht="12.75" x14ac:dyDescent="0.2">
      <c r="A34" s="38"/>
      <c r="B34" s="39"/>
      <c r="C34" s="39"/>
      <c r="D34" s="35">
        <v>0</v>
      </c>
      <c r="E34" s="40">
        <v>0</v>
      </c>
      <c r="F34" s="35">
        <v>0</v>
      </c>
      <c r="G34" s="12">
        <f t="shared" si="0"/>
        <v>0</v>
      </c>
      <c r="H34" s="12">
        <f t="shared" si="1"/>
        <v>0</v>
      </c>
      <c r="I34" s="12">
        <f t="shared" si="2"/>
        <v>0</v>
      </c>
      <c r="J34" s="48"/>
      <c r="K34" s="29"/>
      <c r="L34" s="39"/>
      <c r="M34" s="29"/>
      <c r="N34" s="39"/>
      <c r="O34" s="29"/>
      <c r="P34" s="35">
        <v>0</v>
      </c>
      <c r="Q34" s="35">
        <v>0</v>
      </c>
    </row>
    <row r="35" spans="1:17" s="1" customFormat="1" ht="12.75" x14ac:dyDescent="0.2">
      <c r="A35" s="41" t="s">
        <v>30</v>
      </c>
      <c r="B35" s="27"/>
      <c r="C35" s="27"/>
      <c r="D35" s="35">
        <v>0</v>
      </c>
      <c r="E35" s="42">
        <v>0</v>
      </c>
      <c r="F35" s="35">
        <v>0</v>
      </c>
      <c r="G35" s="12">
        <f>F35*3</f>
        <v>0</v>
      </c>
      <c r="H35" s="12">
        <f t="shared" si="1"/>
        <v>0</v>
      </c>
      <c r="I35" s="12">
        <f t="shared" si="2"/>
        <v>0</v>
      </c>
      <c r="J35" s="48"/>
      <c r="K35" s="29"/>
      <c r="L35" s="27"/>
      <c r="M35" s="29"/>
      <c r="N35" s="27"/>
      <c r="O35" s="29"/>
      <c r="P35" s="35">
        <v>0</v>
      </c>
      <c r="Q35" s="35">
        <v>0</v>
      </c>
    </row>
    <row r="36" spans="1:17" s="1" customFormat="1" ht="12.75" x14ac:dyDescent="0.2">
      <c r="A36" s="43" t="s">
        <v>7</v>
      </c>
      <c r="B36" s="44"/>
      <c r="C36" s="44"/>
      <c r="D36" s="31">
        <f t="shared" ref="D36:I36" si="3">SUM(D5:D35)</f>
        <v>0</v>
      </c>
      <c r="E36" s="46">
        <f t="shared" si="3"/>
        <v>0</v>
      </c>
      <c r="F36" s="47">
        <f t="shared" si="3"/>
        <v>0</v>
      </c>
      <c r="G36" s="24">
        <f t="shared" si="3"/>
        <v>0</v>
      </c>
      <c r="H36" s="25">
        <f t="shared" si="3"/>
        <v>0</v>
      </c>
      <c r="I36" s="25">
        <f t="shared" si="3"/>
        <v>0</v>
      </c>
      <c r="J36" s="44"/>
      <c r="K36" s="44"/>
      <c r="L36" s="44"/>
      <c r="M36" s="44"/>
      <c r="N36" s="44"/>
      <c r="O36" s="44"/>
      <c r="P36" s="49">
        <f>SUM(P5:P35)</f>
        <v>0</v>
      </c>
      <c r="Q36" s="50">
        <f>SUM(Q5:Q35)</f>
        <v>0</v>
      </c>
    </row>
    <row r="38" spans="1:17" x14ac:dyDescent="0.25">
      <c r="A38" s="1" t="s">
        <v>31</v>
      </c>
    </row>
    <row r="41" spans="1:17" hidden="1" x14ac:dyDescent="0.25">
      <c r="J41" t="s">
        <v>26</v>
      </c>
      <c r="K41" s="1" t="s">
        <v>9</v>
      </c>
      <c r="L41" s="1"/>
      <c r="M41" s="1" t="s">
        <v>13</v>
      </c>
      <c r="N41" s="1"/>
      <c r="O41" s="1" t="s">
        <v>15</v>
      </c>
      <c r="P41" s="1"/>
    </row>
    <row r="42" spans="1:17" hidden="1" x14ac:dyDescent="0.25">
      <c r="J42" t="s">
        <v>27</v>
      </c>
      <c r="K42" s="1" t="s">
        <v>10</v>
      </c>
      <c r="L42" s="1"/>
      <c r="M42" s="1" t="s">
        <v>14</v>
      </c>
      <c r="N42" s="1"/>
      <c r="O42" s="1" t="s">
        <v>16</v>
      </c>
      <c r="P42" s="1"/>
    </row>
    <row r="43" spans="1:17" hidden="1" x14ac:dyDescent="0.25">
      <c r="K43" s="1" t="s">
        <v>8</v>
      </c>
      <c r="L43" s="1"/>
      <c r="M43" s="1"/>
      <c r="N43" s="1"/>
      <c r="O43" s="1" t="s">
        <v>17</v>
      </c>
      <c r="P43" s="1"/>
    </row>
    <row r="44" spans="1:17" hidden="1" x14ac:dyDescent="0.25">
      <c r="K44" s="1" t="s">
        <v>11</v>
      </c>
      <c r="L44" s="1"/>
      <c r="M44" s="1"/>
      <c r="N44" s="1"/>
      <c r="O44" s="1" t="s">
        <v>29</v>
      </c>
      <c r="P44" s="1"/>
    </row>
    <row r="45" spans="1:17" hidden="1" x14ac:dyDescent="0.25">
      <c r="K45" s="1" t="s">
        <v>12</v>
      </c>
      <c r="L45" s="1"/>
      <c r="M45" s="1"/>
      <c r="N45" s="1"/>
      <c r="O45" s="1"/>
    </row>
  </sheetData>
  <sheetProtection algorithmName="SHA-512" hashValue="rvVExqHguoRgdEQ22hDRJD9vt5RDuSeX//Nj1PZdMMQkcVAk1pRKA4jixlFMQuG9ozIKboA71bwCBF9vS58QOA==" saltValue="fzkn6NLv8CBgxt17Z3RBmQ==" spinCount="100000" sheet="1" objects="1" scenarios="1"/>
  <dataValidations count="4">
    <dataValidation type="list" allowBlank="1" showInputMessage="1" showErrorMessage="1" sqref="O5:O35" xr:uid="{11E9FA92-49F9-42CA-AEF8-8534DBC05141}">
      <formula1>$O$41:$O$44</formula1>
    </dataValidation>
    <dataValidation type="list" allowBlank="1" showInputMessage="1" showErrorMessage="1" sqref="M5:M35" xr:uid="{4FC2AC98-1839-43B0-8087-A3BFB7C84B62}">
      <formula1>$M$41:$M$42</formula1>
    </dataValidation>
    <dataValidation type="list" allowBlank="1" showInputMessage="1" showErrorMessage="1" sqref="K5:K35" xr:uid="{ACBAD5E7-5C49-4802-B3E9-64EF0321546C}">
      <formula1>$K$41:$K$45</formula1>
    </dataValidation>
    <dataValidation type="list" allowBlank="1" showInputMessage="1" showErrorMessage="1" sqref="J5:J35" xr:uid="{B81A38A0-9B37-4ACE-817D-637A4324934D}">
      <formula1>$J$41:$J$42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4BCF-5113-4341-B99C-4A8D43357A4E}">
  <sheetPr codeName="Sheet6"/>
  <dimension ref="A1:B18"/>
  <sheetViews>
    <sheetView workbookViewId="0">
      <selection activeCell="B1" sqref="B1"/>
    </sheetView>
  </sheetViews>
  <sheetFormatPr defaultRowHeight="15" x14ac:dyDescent="0.25"/>
  <cols>
    <col min="1" max="1" width="25.5703125" customWidth="1"/>
    <col min="2" max="2" width="20.5703125" customWidth="1"/>
  </cols>
  <sheetData>
    <row r="1" spans="1:2" ht="21.75" customHeight="1" x14ac:dyDescent="0.25">
      <c r="A1" s="10" t="s">
        <v>32</v>
      </c>
      <c r="B1" s="26"/>
    </row>
    <row r="2" spans="1:2" ht="21.75" customHeight="1" x14ac:dyDescent="0.25">
      <c r="A2" s="15" t="s">
        <v>18</v>
      </c>
      <c r="B2" s="26"/>
    </row>
    <row r="3" spans="1:2" ht="21.75" customHeight="1" x14ac:dyDescent="0.25">
      <c r="A3" s="15" t="s">
        <v>19</v>
      </c>
      <c r="B3" s="26"/>
    </row>
    <row r="4" spans="1:2" ht="21.75" customHeight="1" x14ac:dyDescent="0.25">
      <c r="A4" s="15" t="s">
        <v>41</v>
      </c>
      <c r="B4" s="16">
        <f>'IDA020'!H36</f>
        <v>0</v>
      </c>
    </row>
    <row r="5" spans="1:2" ht="29.1" customHeight="1" x14ac:dyDescent="0.25">
      <c r="A5" s="23" t="s">
        <v>42</v>
      </c>
      <c r="B5" s="16">
        <f>'IDA020'!H36-'IDA020'!P36</f>
        <v>0</v>
      </c>
    </row>
    <row r="6" spans="1:2" ht="21.75" customHeight="1" x14ac:dyDescent="0.25">
      <c r="A6" s="15" t="s">
        <v>20</v>
      </c>
      <c r="B6" s="16">
        <f>'IDA020'!I36</f>
        <v>0</v>
      </c>
    </row>
    <row r="7" spans="1:2" ht="33.6" customHeight="1" x14ac:dyDescent="0.25">
      <c r="A7" s="23" t="s">
        <v>40</v>
      </c>
      <c r="B7" s="16">
        <f>'IDA020'!I36-'IDA020'!Q36</f>
        <v>0</v>
      </c>
    </row>
    <row r="8" spans="1:2" ht="21.75" customHeight="1" x14ac:dyDescent="0.25">
      <c r="A8" s="15" t="s">
        <v>25</v>
      </c>
      <c r="B8" s="17">
        <f>COUNTIF('IDA020'!M5:M35,'IDA020'!M41)</f>
        <v>0</v>
      </c>
    </row>
    <row r="9" spans="1:2" ht="21.75" customHeight="1" x14ac:dyDescent="0.25">
      <c r="A9" s="15" t="s">
        <v>21</v>
      </c>
      <c r="B9" s="17">
        <f>COUNTA('IDA020'!M5:M35)</f>
        <v>0</v>
      </c>
    </row>
    <row r="10" spans="1:2" ht="21.75" customHeight="1" x14ac:dyDescent="0.25">
      <c r="A10" s="15" t="s">
        <v>22</v>
      </c>
      <c r="B10" s="18">
        <f>COUNTIF('IDA020'!$O$5:$O$35,'IDA020'!O41)</f>
        <v>0</v>
      </c>
    </row>
    <row r="11" spans="1:2" ht="21.75" customHeight="1" x14ac:dyDescent="0.25">
      <c r="A11" s="15" t="s">
        <v>23</v>
      </c>
      <c r="B11" s="18">
        <f>COUNTIF('IDA020'!$O$5:$O$35,'IDA020'!O42)</f>
        <v>0</v>
      </c>
    </row>
    <row r="12" spans="1:2" ht="21.75" customHeight="1" x14ac:dyDescent="0.25">
      <c r="A12" s="15" t="s">
        <v>24</v>
      </c>
      <c r="B12" s="18">
        <f>COUNTIF('IDA020'!$O$5:$O$35,'IDA020'!O43)</f>
        <v>0</v>
      </c>
    </row>
    <row r="13" spans="1:2" ht="30" x14ac:dyDescent="0.25">
      <c r="A13" s="23" t="s">
        <v>43</v>
      </c>
      <c r="B13" s="21"/>
    </row>
    <row r="14" spans="1:2" x14ac:dyDescent="0.25">
      <c r="A14" s="22" t="s">
        <v>9</v>
      </c>
      <c r="B14" s="18">
        <f>COUNTIFS('IDA020'!$O$5:$O$35,'IDA020'!O41,'IDA020'!$K$5:$K$35,'IDA020'!K41)</f>
        <v>0</v>
      </c>
    </row>
    <row r="15" spans="1:2" x14ac:dyDescent="0.25">
      <c r="A15" s="22" t="s">
        <v>10</v>
      </c>
      <c r="B15" s="18">
        <f>COUNTIFS('IDA020'!$O$5:$O$35,'IDA020'!O41,'IDA020'!$K$5:$K$35,'IDA020'!K42)</f>
        <v>0</v>
      </c>
    </row>
    <row r="16" spans="1:2" x14ac:dyDescent="0.25">
      <c r="A16" s="22" t="s">
        <v>8</v>
      </c>
      <c r="B16" s="18">
        <f>COUNTIFS('IDA020'!$O$5:$O$35,'IDA020'!O41,'IDA020'!$K$5:$K$35,'IDA020'!K43)</f>
        <v>0</v>
      </c>
    </row>
    <row r="17" spans="1:2" x14ac:dyDescent="0.25">
      <c r="A17" s="22" t="s">
        <v>11</v>
      </c>
      <c r="B17" s="18">
        <f>COUNTIFS('IDA020'!$O$5:$O$35,'IDA020'!O41,'IDA020'!$K$5:$K$35,'IDA020'!K44)</f>
        <v>0</v>
      </c>
    </row>
    <row r="18" spans="1:2" x14ac:dyDescent="0.25">
      <c r="A18" s="22" t="s">
        <v>12</v>
      </c>
      <c r="B18" s="18">
        <f>COUNTIFS('IDA020'!$O$5:$O$35,'IDA020'!O41,'IDA020'!$K$5:$K$35,'IDA020'!K45)</f>
        <v>0</v>
      </c>
    </row>
  </sheetData>
  <sheetProtection algorithmName="SHA-512" hashValue="8LzZTzxKgjPcNgvzV0wnA+CTQWd7genV5ZtbpodgmNWiy0RK3e61ejwJCBE8NaTMcHlKZIkLyf3plL82k+17UA==" saltValue="quwKR/dC9Zqmrjp93Ax2WA==" spinCount="100000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3E51C-9003-441B-83C7-511E5FB76958}">
  <sheetPr codeName="Sheet7"/>
  <dimension ref="A1:Q45"/>
  <sheetViews>
    <sheetView topLeftCell="D1" workbookViewId="0">
      <selection activeCell="J5" sqref="J5:Q36"/>
    </sheetView>
  </sheetViews>
  <sheetFormatPr defaultRowHeight="15" x14ac:dyDescent="0.25"/>
  <cols>
    <col min="1" max="1" width="27.140625" customWidth="1"/>
    <col min="2" max="4" width="16.42578125" customWidth="1"/>
    <col min="5" max="5" width="19.28515625" customWidth="1"/>
    <col min="6" max="6" width="13.7109375" customWidth="1"/>
    <col min="7" max="7" width="15.140625" customWidth="1"/>
    <col min="8" max="9" width="18.140625" customWidth="1"/>
    <col min="10" max="10" width="18.42578125" customWidth="1"/>
    <col min="11" max="11" width="18.85546875" customWidth="1"/>
    <col min="12" max="12" width="20.140625" customWidth="1"/>
    <col min="13" max="13" width="17.85546875" customWidth="1"/>
    <col min="14" max="15" width="14.7109375" customWidth="1"/>
    <col min="16" max="16" width="17.42578125" customWidth="1"/>
    <col min="17" max="17" width="12.85546875" customWidth="1"/>
  </cols>
  <sheetData>
    <row r="1" spans="1:17" s="3" customFormat="1" ht="51" x14ac:dyDescent="0.2">
      <c r="A1" s="4"/>
      <c r="B1" s="20" t="s">
        <v>33</v>
      </c>
      <c r="C1" s="20" t="s">
        <v>49</v>
      </c>
      <c r="D1" s="20" t="s">
        <v>46</v>
      </c>
      <c r="E1" s="20" t="s">
        <v>48</v>
      </c>
      <c r="F1" s="20" t="s">
        <v>44</v>
      </c>
      <c r="G1" s="19" t="s">
        <v>34</v>
      </c>
      <c r="H1" s="19" t="s">
        <v>35</v>
      </c>
      <c r="I1" s="19" t="s">
        <v>36</v>
      </c>
      <c r="J1" s="20" t="s">
        <v>28</v>
      </c>
      <c r="K1" s="20" t="s">
        <v>37</v>
      </c>
      <c r="L1" s="20" t="s">
        <v>51</v>
      </c>
      <c r="M1" s="4" t="s">
        <v>38</v>
      </c>
      <c r="N1" s="20" t="s">
        <v>50</v>
      </c>
      <c r="O1" s="20" t="s">
        <v>39</v>
      </c>
      <c r="P1" s="20" t="s">
        <v>4</v>
      </c>
      <c r="Q1" s="20" t="s">
        <v>5</v>
      </c>
    </row>
    <row r="2" spans="1:17" s="1" customFormat="1" ht="12.75" x14ac:dyDescent="0.2">
      <c r="A2" s="4" t="s">
        <v>53</v>
      </c>
      <c r="B2" s="5"/>
      <c r="C2" s="5"/>
      <c r="D2" s="5"/>
      <c r="E2" s="6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s="1" customFormat="1" ht="12.75" x14ac:dyDescent="0.2">
      <c r="A3" s="4" t="s">
        <v>0</v>
      </c>
      <c r="B3" s="5"/>
      <c r="C3" s="5"/>
      <c r="D3" s="5"/>
      <c r="E3" s="6"/>
      <c r="F3" s="7"/>
      <c r="G3" s="8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s="1" customFormat="1" ht="12.75" x14ac:dyDescent="0.2">
      <c r="A4" s="4" t="s">
        <v>2</v>
      </c>
      <c r="B4" s="5"/>
      <c r="C4" s="5"/>
      <c r="D4" s="5"/>
      <c r="E4" s="6"/>
      <c r="F4" s="7"/>
      <c r="G4" s="8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 s="9" customFormat="1" ht="12.75" x14ac:dyDescent="0.2">
      <c r="A5" s="38"/>
      <c r="B5" s="39"/>
      <c r="C5" s="39"/>
      <c r="D5" s="35">
        <v>0</v>
      </c>
      <c r="E5" s="40">
        <v>0</v>
      </c>
      <c r="F5" s="35">
        <v>0</v>
      </c>
      <c r="G5" s="12">
        <f t="shared" ref="G5:G34" si="0">F5*3</f>
        <v>0</v>
      </c>
      <c r="H5" s="12">
        <f>D5+F5</f>
        <v>0</v>
      </c>
      <c r="I5" s="12">
        <f>G5+E5</f>
        <v>0</v>
      </c>
      <c r="J5" s="48"/>
      <c r="K5" s="29"/>
      <c r="L5" s="39"/>
      <c r="M5" s="29"/>
      <c r="N5" s="39"/>
      <c r="O5" s="29"/>
      <c r="P5" s="35">
        <v>0</v>
      </c>
      <c r="Q5" s="35">
        <v>0</v>
      </c>
    </row>
    <row r="6" spans="1:17" s="9" customFormat="1" ht="12.75" x14ac:dyDescent="0.2">
      <c r="A6" s="38"/>
      <c r="B6" s="39"/>
      <c r="C6" s="39"/>
      <c r="D6" s="35">
        <v>0</v>
      </c>
      <c r="E6" s="40">
        <v>0</v>
      </c>
      <c r="F6" s="35">
        <v>0</v>
      </c>
      <c r="G6" s="12">
        <f t="shared" si="0"/>
        <v>0</v>
      </c>
      <c r="H6" s="12">
        <f t="shared" ref="H6:H35" si="1">D6+F6</f>
        <v>0</v>
      </c>
      <c r="I6" s="12">
        <f t="shared" ref="I6:I35" si="2">G6+E6</f>
        <v>0</v>
      </c>
      <c r="J6" s="48"/>
      <c r="K6" s="29"/>
      <c r="L6" s="39"/>
      <c r="M6" s="29"/>
      <c r="N6" s="39"/>
      <c r="O6" s="29"/>
      <c r="P6" s="35">
        <v>0</v>
      </c>
      <c r="Q6" s="35">
        <v>0</v>
      </c>
    </row>
    <row r="7" spans="1:17" s="9" customFormat="1" ht="12.75" x14ac:dyDescent="0.2">
      <c r="A7" s="38"/>
      <c r="B7" s="39"/>
      <c r="C7" s="39"/>
      <c r="D7" s="35">
        <v>0</v>
      </c>
      <c r="E7" s="40">
        <v>0</v>
      </c>
      <c r="F7" s="35">
        <v>0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48"/>
      <c r="K7" s="29"/>
      <c r="L7" s="39"/>
      <c r="M7" s="29"/>
      <c r="N7" s="39"/>
      <c r="O7" s="29"/>
      <c r="P7" s="35">
        <v>0</v>
      </c>
      <c r="Q7" s="35">
        <v>0</v>
      </c>
    </row>
    <row r="8" spans="1:17" s="9" customFormat="1" ht="12.75" x14ac:dyDescent="0.2">
      <c r="A8" s="38"/>
      <c r="B8" s="39"/>
      <c r="C8" s="39"/>
      <c r="D8" s="35">
        <v>0</v>
      </c>
      <c r="E8" s="40">
        <v>0</v>
      </c>
      <c r="F8" s="35">
        <v>0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48"/>
      <c r="K8" s="29"/>
      <c r="L8" s="39"/>
      <c r="M8" s="29"/>
      <c r="N8" s="39"/>
      <c r="O8" s="29"/>
      <c r="P8" s="35">
        <v>0</v>
      </c>
      <c r="Q8" s="35">
        <v>0</v>
      </c>
    </row>
    <row r="9" spans="1:17" s="9" customFormat="1" ht="12.75" x14ac:dyDescent="0.2">
      <c r="A9" s="38"/>
      <c r="B9" s="39"/>
      <c r="C9" s="39"/>
      <c r="D9" s="35">
        <v>0</v>
      </c>
      <c r="E9" s="40">
        <v>0</v>
      </c>
      <c r="F9" s="35">
        <v>0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48"/>
      <c r="K9" s="29"/>
      <c r="L9" s="39"/>
      <c r="M9" s="29"/>
      <c r="N9" s="39"/>
      <c r="O9" s="29"/>
      <c r="P9" s="35">
        <v>0</v>
      </c>
      <c r="Q9" s="35">
        <v>0</v>
      </c>
    </row>
    <row r="10" spans="1:17" s="9" customFormat="1" ht="12.75" x14ac:dyDescent="0.2">
      <c r="A10" s="38"/>
      <c r="B10" s="39"/>
      <c r="C10" s="39"/>
      <c r="D10" s="35">
        <v>0</v>
      </c>
      <c r="E10" s="40">
        <v>0</v>
      </c>
      <c r="F10" s="35">
        <v>0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48"/>
      <c r="K10" s="29"/>
      <c r="L10" s="39"/>
      <c r="M10" s="29"/>
      <c r="N10" s="39"/>
      <c r="O10" s="29"/>
      <c r="P10" s="35">
        <v>0</v>
      </c>
      <c r="Q10" s="35">
        <v>0</v>
      </c>
    </row>
    <row r="11" spans="1:17" s="9" customFormat="1" ht="12.75" x14ac:dyDescent="0.2">
      <c r="A11" s="38"/>
      <c r="B11" s="39"/>
      <c r="C11" s="39"/>
      <c r="D11" s="35">
        <v>0</v>
      </c>
      <c r="E11" s="40">
        <v>0</v>
      </c>
      <c r="F11" s="35">
        <v>0</v>
      </c>
      <c r="G11" s="12">
        <f t="shared" si="0"/>
        <v>0</v>
      </c>
      <c r="H11" s="12">
        <f t="shared" si="1"/>
        <v>0</v>
      </c>
      <c r="I11" s="12">
        <f t="shared" si="2"/>
        <v>0</v>
      </c>
      <c r="J11" s="48"/>
      <c r="K11" s="29"/>
      <c r="L11" s="39"/>
      <c r="M11" s="29"/>
      <c r="N11" s="39"/>
      <c r="O11" s="29"/>
      <c r="P11" s="35">
        <v>0</v>
      </c>
      <c r="Q11" s="35">
        <v>0</v>
      </c>
    </row>
    <row r="12" spans="1:17" s="9" customFormat="1" ht="12.75" x14ac:dyDescent="0.2">
      <c r="A12" s="38"/>
      <c r="B12" s="39"/>
      <c r="C12" s="39"/>
      <c r="D12" s="35">
        <v>0</v>
      </c>
      <c r="E12" s="40">
        <v>0</v>
      </c>
      <c r="F12" s="35">
        <v>0</v>
      </c>
      <c r="G12" s="12">
        <f t="shared" si="0"/>
        <v>0</v>
      </c>
      <c r="H12" s="12">
        <f t="shared" si="1"/>
        <v>0</v>
      </c>
      <c r="I12" s="12">
        <f t="shared" si="2"/>
        <v>0</v>
      </c>
      <c r="J12" s="48"/>
      <c r="K12" s="29"/>
      <c r="L12" s="39"/>
      <c r="M12" s="29"/>
      <c r="N12" s="39"/>
      <c r="O12" s="29"/>
      <c r="P12" s="35">
        <v>0</v>
      </c>
      <c r="Q12" s="35">
        <v>0</v>
      </c>
    </row>
    <row r="13" spans="1:17" s="9" customFormat="1" ht="12.75" x14ac:dyDescent="0.2">
      <c r="A13" s="38"/>
      <c r="B13" s="39"/>
      <c r="C13" s="39"/>
      <c r="D13" s="35">
        <v>0</v>
      </c>
      <c r="E13" s="40">
        <v>0</v>
      </c>
      <c r="F13" s="35">
        <v>0</v>
      </c>
      <c r="G13" s="12">
        <f t="shared" si="0"/>
        <v>0</v>
      </c>
      <c r="H13" s="12">
        <f t="shared" si="1"/>
        <v>0</v>
      </c>
      <c r="I13" s="12">
        <f t="shared" si="2"/>
        <v>0</v>
      </c>
      <c r="J13" s="48"/>
      <c r="K13" s="29"/>
      <c r="L13" s="39"/>
      <c r="M13" s="29"/>
      <c r="N13" s="39"/>
      <c r="O13" s="29"/>
      <c r="P13" s="35">
        <v>0</v>
      </c>
      <c r="Q13" s="35">
        <v>0</v>
      </c>
    </row>
    <row r="14" spans="1:17" s="9" customFormat="1" ht="12.75" x14ac:dyDescent="0.2">
      <c r="A14" s="38"/>
      <c r="B14" s="39"/>
      <c r="C14" s="39"/>
      <c r="D14" s="35">
        <v>0</v>
      </c>
      <c r="E14" s="40">
        <v>0</v>
      </c>
      <c r="F14" s="35">
        <v>0</v>
      </c>
      <c r="G14" s="12">
        <f t="shared" si="0"/>
        <v>0</v>
      </c>
      <c r="H14" s="12">
        <f t="shared" si="1"/>
        <v>0</v>
      </c>
      <c r="I14" s="12">
        <f t="shared" si="2"/>
        <v>0</v>
      </c>
      <c r="J14" s="48"/>
      <c r="K14" s="29"/>
      <c r="L14" s="39"/>
      <c r="M14" s="29"/>
      <c r="N14" s="39"/>
      <c r="O14" s="29"/>
      <c r="P14" s="35">
        <v>0</v>
      </c>
      <c r="Q14" s="35">
        <v>0</v>
      </c>
    </row>
    <row r="15" spans="1:17" s="9" customFormat="1" ht="12.75" x14ac:dyDescent="0.2">
      <c r="A15" s="38"/>
      <c r="B15" s="39"/>
      <c r="C15" s="39"/>
      <c r="D15" s="35">
        <v>0</v>
      </c>
      <c r="E15" s="40">
        <v>0</v>
      </c>
      <c r="F15" s="35">
        <v>0</v>
      </c>
      <c r="G15" s="12">
        <f t="shared" si="0"/>
        <v>0</v>
      </c>
      <c r="H15" s="12">
        <f t="shared" si="1"/>
        <v>0</v>
      </c>
      <c r="I15" s="12">
        <f t="shared" si="2"/>
        <v>0</v>
      </c>
      <c r="J15" s="48"/>
      <c r="K15" s="29"/>
      <c r="L15" s="39"/>
      <c r="M15" s="29"/>
      <c r="N15" s="39"/>
      <c r="O15" s="29"/>
      <c r="P15" s="35">
        <v>0</v>
      </c>
      <c r="Q15" s="35">
        <v>0</v>
      </c>
    </row>
    <row r="16" spans="1:17" s="9" customFormat="1" ht="12.75" x14ac:dyDescent="0.2">
      <c r="A16" s="38"/>
      <c r="B16" s="39"/>
      <c r="C16" s="39"/>
      <c r="D16" s="35">
        <v>0</v>
      </c>
      <c r="E16" s="40">
        <v>0</v>
      </c>
      <c r="F16" s="35">
        <v>0</v>
      </c>
      <c r="G16" s="12">
        <f t="shared" si="0"/>
        <v>0</v>
      </c>
      <c r="H16" s="12">
        <f t="shared" si="1"/>
        <v>0</v>
      </c>
      <c r="I16" s="12">
        <f t="shared" si="2"/>
        <v>0</v>
      </c>
      <c r="J16" s="48"/>
      <c r="K16" s="29"/>
      <c r="L16" s="39"/>
      <c r="M16" s="29"/>
      <c r="N16" s="39"/>
      <c r="O16" s="29"/>
      <c r="P16" s="35">
        <v>0</v>
      </c>
      <c r="Q16" s="35">
        <v>0</v>
      </c>
    </row>
    <row r="17" spans="1:17" s="9" customFormat="1" ht="12.75" x14ac:dyDescent="0.2">
      <c r="A17" s="38"/>
      <c r="B17" s="39"/>
      <c r="C17" s="39"/>
      <c r="D17" s="35">
        <v>0</v>
      </c>
      <c r="E17" s="40">
        <v>0</v>
      </c>
      <c r="F17" s="35">
        <v>0</v>
      </c>
      <c r="G17" s="12">
        <f t="shared" si="0"/>
        <v>0</v>
      </c>
      <c r="H17" s="12">
        <f t="shared" si="1"/>
        <v>0</v>
      </c>
      <c r="I17" s="12">
        <f t="shared" si="2"/>
        <v>0</v>
      </c>
      <c r="J17" s="48"/>
      <c r="K17" s="29"/>
      <c r="L17" s="39"/>
      <c r="M17" s="29"/>
      <c r="N17" s="39"/>
      <c r="O17" s="29"/>
      <c r="P17" s="35">
        <v>0</v>
      </c>
      <c r="Q17" s="35">
        <v>0</v>
      </c>
    </row>
    <row r="18" spans="1:17" s="9" customFormat="1" ht="12.75" x14ac:dyDescent="0.2">
      <c r="A18" s="38"/>
      <c r="B18" s="39"/>
      <c r="C18" s="39"/>
      <c r="D18" s="35">
        <v>0</v>
      </c>
      <c r="E18" s="40">
        <v>0</v>
      </c>
      <c r="F18" s="35">
        <v>0</v>
      </c>
      <c r="G18" s="12">
        <f t="shared" si="0"/>
        <v>0</v>
      </c>
      <c r="H18" s="12">
        <f t="shared" si="1"/>
        <v>0</v>
      </c>
      <c r="I18" s="12">
        <f t="shared" si="2"/>
        <v>0</v>
      </c>
      <c r="J18" s="48"/>
      <c r="K18" s="29"/>
      <c r="L18" s="39"/>
      <c r="M18" s="29"/>
      <c r="N18" s="39"/>
      <c r="O18" s="29"/>
      <c r="P18" s="35">
        <v>0</v>
      </c>
      <c r="Q18" s="35">
        <v>0</v>
      </c>
    </row>
    <row r="19" spans="1:17" s="9" customFormat="1" ht="12.75" x14ac:dyDescent="0.2">
      <c r="A19" s="38"/>
      <c r="B19" s="39"/>
      <c r="C19" s="39"/>
      <c r="D19" s="35">
        <v>0</v>
      </c>
      <c r="E19" s="40">
        <v>0</v>
      </c>
      <c r="F19" s="35">
        <v>0</v>
      </c>
      <c r="G19" s="12">
        <f t="shared" si="0"/>
        <v>0</v>
      </c>
      <c r="H19" s="12">
        <f t="shared" si="1"/>
        <v>0</v>
      </c>
      <c r="I19" s="12">
        <f t="shared" si="2"/>
        <v>0</v>
      </c>
      <c r="J19" s="48"/>
      <c r="K19" s="29"/>
      <c r="L19" s="39"/>
      <c r="M19" s="29"/>
      <c r="N19" s="39"/>
      <c r="O19" s="29"/>
      <c r="P19" s="35">
        <v>0</v>
      </c>
      <c r="Q19" s="35">
        <v>0</v>
      </c>
    </row>
    <row r="20" spans="1:17" s="9" customFormat="1" ht="12.75" x14ac:dyDescent="0.2">
      <c r="A20" s="38"/>
      <c r="B20" s="39"/>
      <c r="C20" s="39"/>
      <c r="D20" s="35">
        <v>0</v>
      </c>
      <c r="E20" s="40">
        <v>0</v>
      </c>
      <c r="F20" s="35">
        <v>0</v>
      </c>
      <c r="G20" s="12">
        <f t="shared" si="0"/>
        <v>0</v>
      </c>
      <c r="H20" s="12">
        <f t="shared" si="1"/>
        <v>0</v>
      </c>
      <c r="I20" s="12">
        <f t="shared" si="2"/>
        <v>0</v>
      </c>
      <c r="J20" s="48"/>
      <c r="K20" s="29"/>
      <c r="L20" s="39"/>
      <c r="M20" s="29"/>
      <c r="N20" s="39"/>
      <c r="O20" s="29"/>
      <c r="P20" s="35">
        <v>0</v>
      </c>
      <c r="Q20" s="35">
        <v>0</v>
      </c>
    </row>
    <row r="21" spans="1:17" s="9" customFormat="1" ht="12.75" x14ac:dyDescent="0.2">
      <c r="A21" s="38"/>
      <c r="B21" s="39"/>
      <c r="C21" s="39"/>
      <c r="D21" s="35">
        <v>0</v>
      </c>
      <c r="E21" s="40">
        <v>0</v>
      </c>
      <c r="F21" s="35">
        <v>0</v>
      </c>
      <c r="G21" s="12">
        <f t="shared" si="0"/>
        <v>0</v>
      </c>
      <c r="H21" s="12">
        <f t="shared" si="1"/>
        <v>0</v>
      </c>
      <c r="I21" s="12">
        <f t="shared" si="2"/>
        <v>0</v>
      </c>
      <c r="J21" s="48"/>
      <c r="K21" s="29"/>
      <c r="L21" s="39"/>
      <c r="M21" s="29"/>
      <c r="N21" s="39"/>
      <c r="O21" s="29"/>
      <c r="P21" s="35">
        <v>0</v>
      </c>
      <c r="Q21" s="35">
        <v>0</v>
      </c>
    </row>
    <row r="22" spans="1:17" s="9" customFormat="1" ht="12.75" x14ac:dyDescent="0.2">
      <c r="A22" s="38"/>
      <c r="B22" s="39"/>
      <c r="C22" s="39"/>
      <c r="D22" s="35">
        <v>0</v>
      </c>
      <c r="E22" s="40">
        <v>0</v>
      </c>
      <c r="F22" s="35">
        <v>0</v>
      </c>
      <c r="G22" s="12">
        <f t="shared" si="0"/>
        <v>0</v>
      </c>
      <c r="H22" s="12">
        <f t="shared" si="1"/>
        <v>0</v>
      </c>
      <c r="I22" s="12">
        <f t="shared" si="2"/>
        <v>0</v>
      </c>
      <c r="J22" s="48"/>
      <c r="K22" s="29"/>
      <c r="L22" s="39"/>
      <c r="M22" s="29"/>
      <c r="N22" s="39"/>
      <c r="O22" s="29"/>
      <c r="P22" s="35">
        <v>0</v>
      </c>
      <c r="Q22" s="35">
        <v>0</v>
      </c>
    </row>
    <row r="23" spans="1:17" s="9" customFormat="1" ht="12.75" x14ac:dyDescent="0.2">
      <c r="A23" s="38"/>
      <c r="B23" s="39"/>
      <c r="C23" s="39"/>
      <c r="D23" s="35">
        <v>0</v>
      </c>
      <c r="E23" s="40">
        <v>0</v>
      </c>
      <c r="F23" s="35">
        <v>0</v>
      </c>
      <c r="G23" s="12">
        <f t="shared" si="0"/>
        <v>0</v>
      </c>
      <c r="H23" s="12">
        <f t="shared" si="1"/>
        <v>0</v>
      </c>
      <c r="I23" s="12">
        <f t="shared" si="2"/>
        <v>0</v>
      </c>
      <c r="J23" s="48"/>
      <c r="K23" s="29"/>
      <c r="L23" s="39"/>
      <c r="M23" s="29"/>
      <c r="N23" s="39"/>
      <c r="O23" s="29"/>
      <c r="P23" s="35">
        <v>0</v>
      </c>
      <c r="Q23" s="35">
        <v>0</v>
      </c>
    </row>
    <row r="24" spans="1:17" s="9" customFormat="1" ht="12.75" x14ac:dyDescent="0.2">
      <c r="A24" s="38"/>
      <c r="B24" s="39"/>
      <c r="C24" s="39"/>
      <c r="D24" s="35">
        <v>0</v>
      </c>
      <c r="E24" s="40">
        <v>0</v>
      </c>
      <c r="F24" s="35">
        <v>0</v>
      </c>
      <c r="G24" s="12">
        <f t="shared" si="0"/>
        <v>0</v>
      </c>
      <c r="H24" s="12">
        <f t="shared" si="1"/>
        <v>0</v>
      </c>
      <c r="I24" s="12">
        <f t="shared" si="2"/>
        <v>0</v>
      </c>
      <c r="J24" s="48"/>
      <c r="K24" s="29"/>
      <c r="L24" s="39"/>
      <c r="M24" s="29"/>
      <c r="N24" s="39"/>
      <c r="O24" s="29"/>
      <c r="P24" s="35">
        <v>0</v>
      </c>
      <c r="Q24" s="35">
        <v>0</v>
      </c>
    </row>
    <row r="25" spans="1:17" s="9" customFormat="1" ht="12.75" x14ac:dyDescent="0.2">
      <c r="A25" s="38"/>
      <c r="B25" s="39"/>
      <c r="C25" s="39"/>
      <c r="D25" s="35">
        <v>0</v>
      </c>
      <c r="E25" s="40">
        <v>0</v>
      </c>
      <c r="F25" s="35">
        <v>0</v>
      </c>
      <c r="G25" s="12">
        <f t="shared" si="0"/>
        <v>0</v>
      </c>
      <c r="H25" s="12">
        <f t="shared" si="1"/>
        <v>0</v>
      </c>
      <c r="I25" s="12">
        <f t="shared" si="2"/>
        <v>0</v>
      </c>
      <c r="J25" s="48"/>
      <c r="K25" s="29"/>
      <c r="L25" s="39"/>
      <c r="M25" s="29"/>
      <c r="N25" s="39"/>
      <c r="O25" s="29"/>
      <c r="P25" s="35">
        <v>0</v>
      </c>
      <c r="Q25" s="35">
        <v>0</v>
      </c>
    </row>
    <row r="26" spans="1:17" s="9" customFormat="1" ht="12.75" x14ac:dyDescent="0.2">
      <c r="A26" s="38"/>
      <c r="B26" s="39"/>
      <c r="C26" s="39"/>
      <c r="D26" s="35">
        <v>0</v>
      </c>
      <c r="E26" s="40">
        <v>0</v>
      </c>
      <c r="F26" s="35">
        <v>0</v>
      </c>
      <c r="G26" s="12">
        <f t="shared" si="0"/>
        <v>0</v>
      </c>
      <c r="H26" s="12">
        <f t="shared" si="1"/>
        <v>0</v>
      </c>
      <c r="I26" s="12">
        <f t="shared" si="2"/>
        <v>0</v>
      </c>
      <c r="J26" s="48"/>
      <c r="K26" s="29"/>
      <c r="L26" s="39"/>
      <c r="M26" s="29"/>
      <c r="N26" s="39"/>
      <c r="O26" s="29"/>
      <c r="P26" s="35">
        <v>0</v>
      </c>
      <c r="Q26" s="35">
        <v>0</v>
      </c>
    </row>
    <row r="27" spans="1:17" s="9" customFormat="1" ht="12.75" x14ac:dyDescent="0.2">
      <c r="A27" s="38"/>
      <c r="B27" s="39"/>
      <c r="C27" s="39"/>
      <c r="D27" s="35">
        <v>0</v>
      </c>
      <c r="E27" s="40">
        <v>0</v>
      </c>
      <c r="F27" s="35">
        <v>0</v>
      </c>
      <c r="G27" s="12">
        <f t="shared" si="0"/>
        <v>0</v>
      </c>
      <c r="H27" s="12">
        <f t="shared" si="1"/>
        <v>0</v>
      </c>
      <c r="I27" s="12">
        <f t="shared" si="2"/>
        <v>0</v>
      </c>
      <c r="J27" s="48"/>
      <c r="K27" s="29"/>
      <c r="L27" s="39"/>
      <c r="M27" s="29"/>
      <c r="N27" s="39"/>
      <c r="O27" s="29"/>
      <c r="P27" s="35">
        <v>0</v>
      </c>
      <c r="Q27" s="35">
        <v>0</v>
      </c>
    </row>
    <row r="28" spans="1:17" s="9" customFormat="1" ht="12.75" x14ac:dyDescent="0.2">
      <c r="A28" s="38"/>
      <c r="B28" s="39"/>
      <c r="C28" s="39"/>
      <c r="D28" s="35">
        <v>0</v>
      </c>
      <c r="E28" s="40">
        <v>0</v>
      </c>
      <c r="F28" s="35">
        <v>0</v>
      </c>
      <c r="G28" s="12">
        <f t="shared" si="0"/>
        <v>0</v>
      </c>
      <c r="H28" s="12">
        <f t="shared" si="1"/>
        <v>0</v>
      </c>
      <c r="I28" s="12">
        <f t="shared" si="2"/>
        <v>0</v>
      </c>
      <c r="J28" s="48"/>
      <c r="K28" s="29"/>
      <c r="L28" s="39"/>
      <c r="M28" s="29"/>
      <c r="N28" s="39"/>
      <c r="O28" s="29"/>
      <c r="P28" s="35">
        <v>0</v>
      </c>
      <c r="Q28" s="35">
        <v>0</v>
      </c>
    </row>
    <row r="29" spans="1:17" s="9" customFormat="1" ht="12.75" x14ac:dyDescent="0.2">
      <c r="A29" s="38"/>
      <c r="B29" s="39"/>
      <c r="C29" s="39"/>
      <c r="D29" s="35">
        <v>0</v>
      </c>
      <c r="E29" s="40">
        <v>0</v>
      </c>
      <c r="F29" s="35">
        <v>0</v>
      </c>
      <c r="G29" s="12">
        <f t="shared" si="0"/>
        <v>0</v>
      </c>
      <c r="H29" s="12">
        <f t="shared" si="1"/>
        <v>0</v>
      </c>
      <c r="I29" s="12">
        <f t="shared" si="2"/>
        <v>0</v>
      </c>
      <c r="J29" s="48"/>
      <c r="K29" s="29"/>
      <c r="L29" s="39"/>
      <c r="M29" s="29"/>
      <c r="N29" s="39"/>
      <c r="O29" s="29"/>
      <c r="P29" s="35">
        <v>0</v>
      </c>
      <c r="Q29" s="35">
        <v>0</v>
      </c>
    </row>
    <row r="30" spans="1:17" s="9" customFormat="1" ht="12.75" x14ac:dyDescent="0.2">
      <c r="A30" s="38"/>
      <c r="B30" s="39"/>
      <c r="C30" s="39"/>
      <c r="D30" s="35">
        <v>0</v>
      </c>
      <c r="E30" s="40">
        <v>0</v>
      </c>
      <c r="F30" s="35">
        <v>0</v>
      </c>
      <c r="G30" s="12">
        <f t="shared" si="0"/>
        <v>0</v>
      </c>
      <c r="H30" s="12">
        <f t="shared" si="1"/>
        <v>0</v>
      </c>
      <c r="I30" s="12">
        <f t="shared" si="2"/>
        <v>0</v>
      </c>
      <c r="J30" s="48"/>
      <c r="K30" s="29"/>
      <c r="L30" s="39"/>
      <c r="M30" s="29"/>
      <c r="N30" s="39"/>
      <c r="O30" s="29"/>
      <c r="P30" s="35">
        <v>0</v>
      </c>
      <c r="Q30" s="35">
        <v>0</v>
      </c>
    </row>
    <row r="31" spans="1:17" s="9" customFormat="1" ht="12.75" x14ac:dyDescent="0.2">
      <c r="A31" s="38"/>
      <c r="B31" s="39"/>
      <c r="C31" s="39"/>
      <c r="D31" s="35">
        <v>0</v>
      </c>
      <c r="E31" s="40">
        <v>0</v>
      </c>
      <c r="F31" s="35">
        <v>0</v>
      </c>
      <c r="G31" s="12">
        <f t="shared" si="0"/>
        <v>0</v>
      </c>
      <c r="H31" s="12">
        <f t="shared" si="1"/>
        <v>0</v>
      </c>
      <c r="I31" s="12">
        <f t="shared" si="2"/>
        <v>0</v>
      </c>
      <c r="J31" s="48"/>
      <c r="K31" s="29"/>
      <c r="L31" s="39"/>
      <c r="M31" s="29"/>
      <c r="N31" s="39"/>
      <c r="O31" s="29"/>
      <c r="P31" s="35">
        <v>0</v>
      </c>
      <c r="Q31" s="35">
        <v>0</v>
      </c>
    </row>
    <row r="32" spans="1:17" s="9" customFormat="1" ht="12.75" x14ac:dyDescent="0.2">
      <c r="A32" s="38"/>
      <c r="B32" s="39"/>
      <c r="C32" s="39"/>
      <c r="D32" s="35">
        <v>0</v>
      </c>
      <c r="E32" s="40">
        <v>0</v>
      </c>
      <c r="F32" s="35">
        <v>0</v>
      </c>
      <c r="G32" s="12">
        <f t="shared" si="0"/>
        <v>0</v>
      </c>
      <c r="H32" s="12">
        <f t="shared" si="1"/>
        <v>0</v>
      </c>
      <c r="I32" s="12">
        <f t="shared" si="2"/>
        <v>0</v>
      </c>
      <c r="J32" s="48"/>
      <c r="K32" s="29"/>
      <c r="L32" s="39"/>
      <c r="M32" s="29"/>
      <c r="N32" s="39"/>
      <c r="O32" s="29"/>
      <c r="P32" s="35">
        <v>0</v>
      </c>
      <c r="Q32" s="35">
        <v>0</v>
      </c>
    </row>
    <row r="33" spans="1:17" s="9" customFormat="1" ht="12.75" x14ac:dyDescent="0.2">
      <c r="A33" s="38"/>
      <c r="B33" s="39"/>
      <c r="C33" s="39"/>
      <c r="D33" s="35">
        <v>0</v>
      </c>
      <c r="E33" s="40">
        <v>0</v>
      </c>
      <c r="F33" s="35">
        <v>0</v>
      </c>
      <c r="G33" s="12">
        <f t="shared" si="0"/>
        <v>0</v>
      </c>
      <c r="H33" s="12">
        <f t="shared" si="1"/>
        <v>0</v>
      </c>
      <c r="I33" s="12">
        <f t="shared" si="2"/>
        <v>0</v>
      </c>
      <c r="J33" s="48"/>
      <c r="K33" s="29"/>
      <c r="L33" s="39"/>
      <c r="M33" s="29"/>
      <c r="N33" s="39"/>
      <c r="O33" s="29"/>
      <c r="P33" s="35">
        <v>0</v>
      </c>
      <c r="Q33" s="35">
        <v>0</v>
      </c>
    </row>
    <row r="34" spans="1:17" s="9" customFormat="1" ht="12.75" x14ac:dyDescent="0.2">
      <c r="A34" s="38"/>
      <c r="B34" s="39"/>
      <c r="C34" s="39"/>
      <c r="D34" s="35">
        <v>0</v>
      </c>
      <c r="E34" s="40">
        <v>0</v>
      </c>
      <c r="F34" s="35">
        <v>0</v>
      </c>
      <c r="G34" s="12">
        <f t="shared" si="0"/>
        <v>0</v>
      </c>
      <c r="H34" s="12">
        <f t="shared" si="1"/>
        <v>0</v>
      </c>
      <c r="I34" s="12">
        <f t="shared" si="2"/>
        <v>0</v>
      </c>
      <c r="J34" s="48"/>
      <c r="K34" s="29"/>
      <c r="L34" s="39"/>
      <c r="M34" s="29"/>
      <c r="N34" s="39"/>
      <c r="O34" s="29"/>
      <c r="P34" s="35">
        <v>0</v>
      </c>
      <c r="Q34" s="35">
        <v>0</v>
      </c>
    </row>
    <row r="35" spans="1:17" s="1" customFormat="1" ht="12.75" x14ac:dyDescent="0.2">
      <c r="A35" s="41" t="s">
        <v>30</v>
      </c>
      <c r="B35" s="27"/>
      <c r="C35" s="27"/>
      <c r="D35" s="35">
        <v>0</v>
      </c>
      <c r="E35" s="42">
        <v>0</v>
      </c>
      <c r="F35" s="35">
        <v>0</v>
      </c>
      <c r="G35" s="12">
        <f>F35*3</f>
        <v>0</v>
      </c>
      <c r="H35" s="12">
        <f t="shared" si="1"/>
        <v>0</v>
      </c>
      <c r="I35" s="12">
        <f t="shared" si="2"/>
        <v>0</v>
      </c>
      <c r="J35" s="48"/>
      <c r="K35" s="29"/>
      <c r="L35" s="27"/>
      <c r="M35" s="29"/>
      <c r="N35" s="27"/>
      <c r="O35" s="29"/>
      <c r="P35" s="35">
        <v>0</v>
      </c>
      <c r="Q35" s="35">
        <v>0</v>
      </c>
    </row>
    <row r="36" spans="1:17" s="1" customFormat="1" ht="12.75" x14ac:dyDescent="0.2">
      <c r="A36" s="43" t="s">
        <v>7</v>
      </c>
      <c r="B36" s="44"/>
      <c r="C36" s="44"/>
      <c r="D36" s="31">
        <f t="shared" ref="D36:I36" si="3">SUM(D5:D35)</f>
        <v>0</v>
      </c>
      <c r="E36" s="46">
        <f t="shared" si="3"/>
        <v>0</v>
      </c>
      <c r="F36" s="47">
        <f t="shared" si="3"/>
        <v>0</v>
      </c>
      <c r="G36" s="24">
        <f t="shared" si="3"/>
        <v>0</v>
      </c>
      <c r="H36" s="25">
        <f t="shared" si="3"/>
        <v>0</v>
      </c>
      <c r="I36" s="25">
        <f t="shared" si="3"/>
        <v>0</v>
      </c>
      <c r="J36" s="44"/>
      <c r="K36" s="44"/>
      <c r="L36" s="44"/>
      <c r="M36" s="44"/>
      <c r="N36" s="44"/>
      <c r="O36" s="44"/>
      <c r="P36" s="49">
        <f>SUM(P5:P35)</f>
        <v>0</v>
      </c>
      <c r="Q36" s="50">
        <f>SUM(Q5:Q35)</f>
        <v>0</v>
      </c>
    </row>
    <row r="38" spans="1:17" x14ac:dyDescent="0.25">
      <c r="A38" s="1" t="s">
        <v>31</v>
      </c>
    </row>
    <row r="41" spans="1:17" hidden="1" x14ac:dyDescent="0.25">
      <c r="J41" t="s">
        <v>26</v>
      </c>
      <c r="K41" s="1" t="s">
        <v>9</v>
      </c>
      <c r="L41" s="1"/>
      <c r="M41" s="1" t="s">
        <v>13</v>
      </c>
      <c r="N41" s="1"/>
      <c r="O41" s="1" t="s">
        <v>15</v>
      </c>
      <c r="P41" s="1"/>
    </row>
    <row r="42" spans="1:17" hidden="1" x14ac:dyDescent="0.25">
      <c r="J42" t="s">
        <v>27</v>
      </c>
      <c r="K42" s="1" t="s">
        <v>10</v>
      </c>
      <c r="L42" s="1"/>
      <c r="M42" s="1" t="s">
        <v>14</v>
      </c>
      <c r="N42" s="1"/>
      <c r="O42" s="1" t="s">
        <v>16</v>
      </c>
      <c r="P42" s="1"/>
    </row>
    <row r="43" spans="1:17" hidden="1" x14ac:dyDescent="0.25">
      <c r="K43" s="1" t="s">
        <v>8</v>
      </c>
      <c r="L43" s="1"/>
      <c r="M43" s="1"/>
      <c r="N43" s="1"/>
      <c r="O43" s="1" t="s">
        <v>17</v>
      </c>
      <c r="P43" s="1"/>
    </row>
    <row r="44" spans="1:17" hidden="1" x14ac:dyDescent="0.25">
      <c r="K44" s="1" t="s">
        <v>11</v>
      </c>
      <c r="L44" s="1"/>
      <c r="M44" s="1"/>
      <c r="N44" s="1"/>
      <c r="O44" s="1" t="s">
        <v>29</v>
      </c>
      <c r="P44" s="1"/>
    </row>
    <row r="45" spans="1:17" hidden="1" x14ac:dyDescent="0.25">
      <c r="K45" s="1" t="s">
        <v>12</v>
      </c>
      <c r="L45" s="1"/>
      <c r="M45" s="1"/>
      <c r="N45" s="1"/>
      <c r="O45" s="1"/>
    </row>
  </sheetData>
  <sheetProtection algorithmName="SHA-512" hashValue="XBl6++6vGvwkwusSbEQ4URN6q0ihAHDBFm9UzGwX95rTZmvBQ/gVo/Cik1QwYlIURUZs2EhatZHe8JIcztP0Fw==" saltValue="s71wa/gqbVjqzh/uCo+88w==" spinCount="100000" sheet="1" objects="1" scenarios="1"/>
  <dataValidations count="4">
    <dataValidation type="list" allowBlank="1" showInputMessage="1" showErrorMessage="1" sqref="J5:J35" xr:uid="{C36F7D81-1C55-42E5-805A-1204DD8BD6D5}">
      <formula1>$J$41:$J$42</formula1>
    </dataValidation>
    <dataValidation type="list" allowBlank="1" showInputMessage="1" showErrorMessage="1" sqref="K5:K35" xr:uid="{3BBD6F4C-FD86-4F52-A770-99E33D3B1147}">
      <formula1>$K$41:$K$45</formula1>
    </dataValidation>
    <dataValidation type="list" allowBlank="1" showInputMessage="1" showErrorMessage="1" sqref="M5:M35" xr:uid="{EA38E5D7-12F8-4A05-A6FF-5924CBE30CEA}">
      <formula1>$M$41:$M$42</formula1>
    </dataValidation>
    <dataValidation type="list" allowBlank="1" showInputMessage="1" showErrorMessage="1" sqref="O5:O35" xr:uid="{E52F26C8-8598-406A-BB33-AF8B0CB4381C}">
      <formula1>$O$41:$O$44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94F9C-EFFD-463C-A68A-C12DDBBB5FA8}">
  <sheetPr codeName="Sheet8"/>
  <dimension ref="A1:B18"/>
  <sheetViews>
    <sheetView workbookViewId="0">
      <selection activeCell="B1" sqref="B1:B3"/>
    </sheetView>
  </sheetViews>
  <sheetFormatPr defaultRowHeight="15" x14ac:dyDescent="0.25"/>
  <cols>
    <col min="1" max="1" width="36" customWidth="1"/>
    <col min="2" max="2" width="20.5703125" customWidth="1"/>
    <col min="3" max="3" width="42.140625" customWidth="1"/>
    <col min="4" max="4" width="17.140625" customWidth="1"/>
  </cols>
  <sheetData>
    <row r="1" spans="1:2" ht="21.75" customHeight="1" x14ac:dyDescent="0.25">
      <c r="A1" s="10" t="s">
        <v>53</v>
      </c>
      <c r="B1" s="26"/>
    </row>
    <row r="2" spans="1:2" ht="21.75" customHeight="1" x14ac:dyDescent="0.25">
      <c r="A2" s="15" t="s">
        <v>18</v>
      </c>
      <c r="B2" s="26"/>
    </row>
    <row r="3" spans="1:2" ht="21.75" customHeight="1" x14ac:dyDescent="0.25">
      <c r="A3" s="15" t="s">
        <v>19</v>
      </c>
      <c r="B3" s="26"/>
    </row>
    <row r="4" spans="1:2" ht="21.75" customHeight="1" x14ac:dyDescent="0.25">
      <c r="A4" s="15" t="s">
        <v>41</v>
      </c>
      <c r="B4" s="16">
        <f>'IDA021'!H36</f>
        <v>0</v>
      </c>
    </row>
    <row r="5" spans="1:2" ht="29.1" customHeight="1" x14ac:dyDescent="0.25">
      <c r="A5" s="23" t="s">
        <v>42</v>
      </c>
      <c r="B5" s="16">
        <f>'IDA021'!H36-'IDA021'!P36</f>
        <v>0</v>
      </c>
    </row>
    <row r="6" spans="1:2" ht="21.75" customHeight="1" x14ac:dyDescent="0.25">
      <c r="A6" s="15" t="s">
        <v>20</v>
      </c>
      <c r="B6" s="16">
        <f>'IDA021'!I36</f>
        <v>0</v>
      </c>
    </row>
    <row r="7" spans="1:2" ht="33.6" customHeight="1" x14ac:dyDescent="0.25">
      <c r="A7" s="23" t="s">
        <v>40</v>
      </c>
      <c r="B7" s="16">
        <f>'IDA021'!I36-'IDA021'!Q36</f>
        <v>0</v>
      </c>
    </row>
    <row r="8" spans="1:2" ht="21.75" customHeight="1" x14ac:dyDescent="0.25">
      <c r="A8" s="15" t="s">
        <v>25</v>
      </c>
      <c r="B8" s="17">
        <f>COUNTIF('IDA021'!M5:M35,'IDA021'!M41)</f>
        <v>0</v>
      </c>
    </row>
    <row r="9" spans="1:2" ht="21.75" customHeight="1" x14ac:dyDescent="0.25">
      <c r="A9" s="15" t="s">
        <v>21</v>
      </c>
      <c r="B9" s="17">
        <f>COUNTA('IDA021'!M5:M35)</f>
        <v>0</v>
      </c>
    </row>
    <row r="10" spans="1:2" ht="21.75" customHeight="1" x14ac:dyDescent="0.25">
      <c r="A10" s="15" t="s">
        <v>54</v>
      </c>
      <c r="B10" s="18">
        <f>COUNTIF('IDA021'!$O$5:$O$35,'IDA021'!O41)</f>
        <v>0</v>
      </c>
    </row>
    <row r="11" spans="1:2" ht="21.75" customHeight="1" x14ac:dyDescent="0.25">
      <c r="A11" s="15" t="s">
        <v>55</v>
      </c>
      <c r="B11" s="18">
        <f>COUNTIF('IDA021'!$O$5:$O$35,'IDA021'!O42)</f>
        <v>0</v>
      </c>
    </row>
    <row r="12" spans="1:2" ht="21.75" customHeight="1" x14ac:dyDescent="0.25">
      <c r="A12" s="15" t="s">
        <v>24</v>
      </c>
      <c r="B12" s="18">
        <f>COUNTIF('IDA021'!$O$5:$O$35,'IDA021'!O43)</f>
        <v>0</v>
      </c>
    </row>
    <row r="13" spans="1:2" ht="30" x14ac:dyDescent="0.25">
      <c r="A13" s="23" t="s">
        <v>43</v>
      </c>
      <c r="B13" s="21"/>
    </row>
    <row r="14" spans="1:2" x14ac:dyDescent="0.25">
      <c r="A14" s="22" t="s">
        <v>9</v>
      </c>
      <c r="B14" s="18">
        <f>COUNTIFS('IDA021'!$O$5:$O$35,'IDA021'!O41,'IDA021'!$K$5:$K$35,'IDA021'!K41)</f>
        <v>0</v>
      </c>
    </row>
    <row r="15" spans="1:2" x14ac:dyDescent="0.25">
      <c r="A15" s="22" t="s">
        <v>10</v>
      </c>
      <c r="B15" s="18">
        <f>COUNTIFS('IDA021'!$O$5:$O$35,'IDA021'!O42,'IDA021'!$K$5:$K$35,'IDA021'!K42)</f>
        <v>0</v>
      </c>
    </row>
    <row r="16" spans="1:2" x14ac:dyDescent="0.25">
      <c r="A16" s="22" t="s">
        <v>8</v>
      </c>
      <c r="B16" s="18">
        <f>COUNTIFS('IDA021'!$O$5:$O$35,'IDA021'!O43,'IDA021'!$K$5:$K$35,'IDA021'!K43)</f>
        <v>0</v>
      </c>
    </row>
    <row r="17" spans="1:2" x14ac:dyDescent="0.25">
      <c r="A17" s="22" t="s">
        <v>11</v>
      </c>
      <c r="B17" s="18">
        <f>COUNTIFS('IDA021'!$O$5:$O$35,'IDA021'!O44,'IDA021'!$K$5:$K$35,'IDA021'!K44)</f>
        <v>0</v>
      </c>
    </row>
    <row r="18" spans="1:2" x14ac:dyDescent="0.25">
      <c r="A18" s="22" t="s">
        <v>12</v>
      </c>
      <c r="B18" s="18">
        <f>COUNTIFS('IDA021'!$O$5:$O$35,'IDA021'!O45,'IDA021'!$K$5:$K$35,'IDA021'!K45)</f>
        <v>0</v>
      </c>
    </row>
  </sheetData>
  <sheetProtection algorithmName="SHA-512" hashValue="ib0cxhzcXkFG2mrNl8CqURM+5MIVyIGDbEN0IED7uD+HzUZswCDC8ARR5q4SsMeI6OpsTBV0QgOBHTO86+2S7w==" saltValue="l3w2rgrZ3yVJHNeHd2nNuA==" spinCount="100000" sheet="1" objects="1" scenarios="1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F55D1-3242-4102-9A8A-A49400481D82}">
  <sheetPr codeName="Sheet10"/>
  <dimension ref="A1:Q45"/>
  <sheetViews>
    <sheetView topLeftCell="D1" workbookViewId="0">
      <selection activeCell="K21" sqref="K21"/>
    </sheetView>
  </sheetViews>
  <sheetFormatPr defaultRowHeight="15" x14ac:dyDescent="0.25"/>
  <cols>
    <col min="1" max="1" width="27.140625" customWidth="1"/>
    <col min="2" max="4" width="16.42578125" customWidth="1"/>
    <col min="5" max="5" width="19.28515625" customWidth="1"/>
    <col min="6" max="6" width="13.7109375" customWidth="1"/>
    <col min="7" max="7" width="15.140625" customWidth="1"/>
    <col min="8" max="9" width="18.140625" customWidth="1"/>
    <col min="10" max="10" width="18.42578125" customWidth="1"/>
    <col min="11" max="11" width="18.85546875" customWidth="1"/>
    <col min="12" max="12" width="20.140625" customWidth="1"/>
    <col min="13" max="13" width="17.85546875" customWidth="1"/>
    <col min="14" max="15" width="14.7109375" customWidth="1"/>
    <col min="16" max="16" width="17.42578125" customWidth="1"/>
    <col min="17" max="17" width="12.85546875" customWidth="1"/>
  </cols>
  <sheetData>
    <row r="1" spans="1:17" s="3" customFormat="1" ht="51" x14ac:dyDescent="0.2">
      <c r="A1" s="4"/>
      <c r="B1" s="20" t="s">
        <v>33</v>
      </c>
      <c r="C1" s="20" t="s">
        <v>49</v>
      </c>
      <c r="D1" s="20" t="s">
        <v>46</v>
      </c>
      <c r="E1" s="20" t="s">
        <v>48</v>
      </c>
      <c r="F1" s="20" t="s">
        <v>44</v>
      </c>
      <c r="G1" s="19" t="s">
        <v>34</v>
      </c>
      <c r="H1" s="19" t="s">
        <v>35</v>
      </c>
      <c r="I1" s="19" t="s">
        <v>36</v>
      </c>
      <c r="J1" s="20" t="s">
        <v>28</v>
      </c>
      <c r="K1" s="20" t="s">
        <v>37</v>
      </c>
      <c r="L1" s="20" t="s">
        <v>51</v>
      </c>
      <c r="M1" s="4" t="s">
        <v>38</v>
      </c>
      <c r="N1" s="20" t="s">
        <v>50</v>
      </c>
      <c r="O1" s="20" t="s">
        <v>39</v>
      </c>
      <c r="P1" s="20" t="s">
        <v>4</v>
      </c>
      <c r="Q1" s="20" t="s">
        <v>5</v>
      </c>
    </row>
    <row r="2" spans="1:17" s="1" customFormat="1" ht="12.75" x14ac:dyDescent="0.2">
      <c r="A2" s="4" t="s">
        <v>53</v>
      </c>
      <c r="B2" s="5"/>
      <c r="C2" s="5"/>
      <c r="D2" s="5"/>
      <c r="E2" s="6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s="1" customFormat="1" ht="12.75" x14ac:dyDescent="0.2">
      <c r="A3" s="4" t="s">
        <v>0</v>
      </c>
      <c r="B3" s="5"/>
      <c r="C3" s="5"/>
      <c r="D3" s="5"/>
      <c r="E3" s="6"/>
      <c r="F3" s="7"/>
      <c r="G3" s="8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s="1" customFormat="1" ht="12.75" x14ac:dyDescent="0.2">
      <c r="A4" s="4" t="s">
        <v>2</v>
      </c>
      <c r="B4" s="5"/>
      <c r="C4" s="5"/>
      <c r="D4" s="5"/>
      <c r="E4" s="6"/>
      <c r="F4" s="7"/>
      <c r="G4" s="8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 s="9" customFormat="1" ht="12.75" x14ac:dyDescent="0.2">
      <c r="A5" s="38"/>
      <c r="B5" s="39"/>
      <c r="C5" s="39"/>
      <c r="D5" s="35">
        <v>0</v>
      </c>
      <c r="E5" s="40">
        <v>0</v>
      </c>
      <c r="F5" s="35">
        <v>0</v>
      </c>
      <c r="G5" s="12">
        <f t="shared" ref="G5:G34" si="0">F5*3</f>
        <v>0</v>
      </c>
      <c r="H5" s="12">
        <f>D5+F5</f>
        <v>0</v>
      </c>
      <c r="I5" s="12">
        <f>G5+E5</f>
        <v>0</v>
      </c>
      <c r="J5" s="48"/>
      <c r="K5" s="29"/>
      <c r="L5" s="39"/>
      <c r="M5" s="29"/>
      <c r="N5" s="39"/>
      <c r="O5" s="29"/>
      <c r="P5" s="35">
        <v>0</v>
      </c>
      <c r="Q5" s="35">
        <v>0</v>
      </c>
    </row>
    <row r="6" spans="1:17" s="9" customFormat="1" ht="12.75" x14ac:dyDescent="0.2">
      <c r="A6" s="38"/>
      <c r="B6" s="39"/>
      <c r="C6" s="39"/>
      <c r="D6" s="35">
        <v>0</v>
      </c>
      <c r="E6" s="40">
        <v>0</v>
      </c>
      <c r="F6" s="35">
        <v>0</v>
      </c>
      <c r="G6" s="12">
        <f t="shared" si="0"/>
        <v>0</v>
      </c>
      <c r="H6" s="12">
        <f t="shared" ref="H6:H35" si="1">D6+F6</f>
        <v>0</v>
      </c>
      <c r="I6" s="12">
        <f t="shared" ref="I6:I35" si="2">G6+E6</f>
        <v>0</v>
      </c>
      <c r="J6" s="48"/>
      <c r="K6" s="29"/>
      <c r="L6" s="39"/>
      <c r="M6" s="29"/>
      <c r="N6" s="39"/>
      <c r="O6" s="29"/>
      <c r="P6" s="35">
        <v>0</v>
      </c>
      <c r="Q6" s="35">
        <v>0</v>
      </c>
    </row>
    <row r="7" spans="1:17" s="9" customFormat="1" ht="12.75" x14ac:dyDescent="0.2">
      <c r="A7" s="38"/>
      <c r="B7" s="39"/>
      <c r="C7" s="39"/>
      <c r="D7" s="35">
        <v>0</v>
      </c>
      <c r="E7" s="40">
        <v>0</v>
      </c>
      <c r="F7" s="35">
        <v>0</v>
      </c>
      <c r="G7" s="12">
        <f t="shared" si="0"/>
        <v>0</v>
      </c>
      <c r="H7" s="12">
        <f t="shared" si="1"/>
        <v>0</v>
      </c>
      <c r="I7" s="12">
        <f t="shared" si="2"/>
        <v>0</v>
      </c>
      <c r="J7" s="48"/>
      <c r="K7" s="29"/>
      <c r="L7" s="39"/>
      <c r="M7" s="29"/>
      <c r="N7" s="39"/>
      <c r="O7" s="29"/>
      <c r="P7" s="35">
        <v>0</v>
      </c>
      <c r="Q7" s="35">
        <v>0</v>
      </c>
    </row>
    <row r="8" spans="1:17" s="9" customFormat="1" ht="12.75" x14ac:dyDescent="0.2">
      <c r="A8" s="38"/>
      <c r="B8" s="39"/>
      <c r="C8" s="39"/>
      <c r="D8" s="35">
        <v>0</v>
      </c>
      <c r="E8" s="40">
        <v>0</v>
      </c>
      <c r="F8" s="35">
        <v>0</v>
      </c>
      <c r="G8" s="12">
        <f t="shared" si="0"/>
        <v>0</v>
      </c>
      <c r="H8" s="12">
        <f t="shared" si="1"/>
        <v>0</v>
      </c>
      <c r="I8" s="12">
        <f t="shared" si="2"/>
        <v>0</v>
      </c>
      <c r="J8" s="48"/>
      <c r="K8" s="29"/>
      <c r="L8" s="39"/>
      <c r="M8" s="29"/>
      <c r="N8" s="39"/>
      <c r="O8" s="29"/>
      <c r="P8" s="35">
        <v>0</v>
      </c>
      <c r="Q8" s="35">
        <v>0</v>
      </c>
    </row>
    <row r="9" spans="1:17" s="9" customFormat="1" ht="12.75" x14ac:dyDescent="0.2">
      <c r="A9" s="38"/>
      <c r="B9" s="39"/>
      <c r="C9" s="39"/>
      <c r="D9" s="35">
        <v>0</v>
      </c>
      <c r="E9" s="40">
        <v>0</v>
      </c>
      <c r="F9" s="35">
        <v>0</v>
      </c>
      <c r="G9" s="12">
        <f t="shared" si="0"/>
        <v>0</v>
      </c>
      <c r="H9" s="12">
        <f t="shared" si="1"/>
        <v>0</v>
      </c>
      <c r="I9" s="12">
        <f t="shared" si="2"/>
        <v>0</v>
      </c>
      <c r="J9" s="48"/>
      <c r="K9" s="29"/>
      <c r="L9" s="39"/>
      <c r="M9" s="29"/>
      <c r="N9" s="39"/>
      <c r="O9" s="29"/>
      <c r="P9" s="35">
        <v>0</v>
      </c>
      <c r="Q9" s="35">
        <v>0</v>
      </c>
    </row>
    <row r="10" spans="1:17" s="9" customFormat="1" ht="12.75" x14ac:dyDescent="0.2">
      <c r="A10" s="38"/>
      <c r="B10" s="39"/>
      <c r="C10" s="39"/>
      <c r="D10" s="35">
        <v>0</v>
      </c>
      <c r="E10" s="40">
        <v>0</v>
      </c>
      <c r="F10" s="35">
        <v>0</v>
      </c>
      <c r="G10" s="12">
        <f t="shared" si="0"/>
        <v>0</v>
      </c>
      <c r="H10" s="12">
        <f t="shared" si="1"/>
        <v>0</v>
      </c>
      <c r="I10" s="12">
        <f t="shared" si="2"/>
        <v>0</v>
      </c>
      <c r="J10" s="48"/>
      <c r="K10" s="29"/>
      <c r="L10" s="39"/>
      <c r="M10" s="29"/>
      <c r="N10" s="39"/>
      <c r="O10" s="29"/>
      <c r="P10" s="35">
        <v>0</v>
      </c>
      <c r="Q10" s="35">
        <v>0</v>
      </c>
    </row>
    <row r="11" spans="1:17" s="9" customFormat="1" ht="12.75" x14ac:dyDescent="0.2">
      <c r="A11" s="38"/>
      <c r="B11" s="39"/>
      <c r="C11" s="39"/>
      <c r="D11" s="35">
        <v>0</v>
      </c>
      <c r="E11" s="40">
        <v>0</v>
      </c>
      <c r="F11" s="35">
        <v>0</v>
      </c>
      <c r="G11" s="12">
        <f t="shared" si="0"/>
        <v>0</v>
      </c>
      <c r="H11" s="12">
        <f t="shared" si="1"/>
        <v>0</v>
      </c>
      <c r="I11" s="12">
        <f t="shared" si="2"/>
        <v>0</v>
      </c>
      <c r="J11" s="48"/>
      <c r="K11" s="29"/>
      <c r="L11" s="39"/>
      <c r="M11" s="29"/>
      <c r="N11" s="39"/>
      <c r="O11" s="29"/>
      <c r="P11" s="35">
        <v>0</v>
      </c>
      <c r="Q11" s="35">
        <v>0</v>
      </c>
    </row>
    <row r="12" spans="1:17" s="9" customFormat="1" ht="12.75" x14ac:dyDescent="0.2">
      <c r="A12" s="38"/>
      <c r="B12" s="39"/>
      <c r="C12" s="39"/>
      <c r="D12" s="35">
        <v>0</v>
      </c>
      <c r="E12" s="40">
        <v>0</v>
      </c>
      <c r="F12" s="35">
        <v>0</v>
      </c>
      <c r="G12" s="12">
        <f t="shared" si="0"/>
        <v>0</v>
      </c>
      <c r="H12" s="12">
        <f t="shared" si="1"/>
        <v>0</v>
      </c>
      <c r="I12" s="12">
        <f t="shared" si="2"/>
        <v>0</v>
      </c>
      <c r="J12" s="48"/>
      <c r="K12" s="29"/>
      <c r="L12" s="39"/>
      <c r="M12" s="29"/>
      <c r="N12" s="39"/>
      <c r="O12" s="29"/>
      <c r="P12" s="35">
        <v>0</v>
      </c>
      <c r="Q12" s="35">
        <v>0</v>
      </c>
    </row>
    <row r="13" spans="1:17" s="9" customFormat="1" ht="12.75" x14ac:dyDescent="0.2">
      <c r="A13" s="38"/>
      <c r="B13" s="39"/>
      <c r="C13" s="39"/>
      <c r="D13" s="35">
        <v>0</v>
      </c>
      <c r="E13" s="40">
        <v>0</v>
      </c>
      <c r="F13" s="35">
        <v>0</v>
      </c>
      <c r="G13" s="12">
        <f t="shared" si="0"/>
        <v>0</v>
      </c>
      <c r="H13" s="12">
        <f t="shared" si="1"/>
        <v>0</v>
      </c>
      <c r="I13" s="12">
        <f t="shared" si="2"/>
        <v>0</v>
      </c>
      <c r="J13" s="48"/>
      <c r="K13" s="29"/>
      <c r="L13" s="39"/>
      <c r="M13" s="29"/>
      <c r="N13" s="39"/>
      <c r="O13" s="29"/>
      <c r="P13" s="35">
        <v>0</v>
      </c>
      <c r="Q13" s="35">
        <v>0</v>
      </c>
    </row>
    <row r="14" spans="1:17" s="9" customFormat="1" ht="12.75" x14ac:dyDescent="0.2">
      <c r="A14" s="38"/>
      <c r="B14" s="39"/>
      <c r="C14" s="39"/>
      <c r="D14" s="35">
        <v>0</v>
      </c>
      <c r="E14" s="40">
        <v>0</v>
      </c>
      <c r="F14" s="35">
        <v>0</v>
      </c>
      <c r="G14" s="12">
        <f t="shared" si="0"/>
        <v>0</v>
      </c>
      <c r="H14" s="12">
        <f t="shared" si="1"/>
        <v>0</v>
      </c>
      <c r="I14" s="12">
        <f t="shared" si="2"/>
        <v>0</v>
      </c>
      <c r="J14" s="48"/>
      <c r="K14" s="29"/>
      <c r="L14" s="39"/>
      <c r="M14" s="29"/>
      <c r="N14" s="39"/>
      <c r="O14" s="29"/>
      <c r="P14" s="35">
        <v>0</v>
      </c>
      <c r="Q14" s="35">
        <v>0</v>
      </c>
    </row>
    <row r="15" spans="1:17" s="9" customFormat="1" ht="12.75" x14ac:dyDescent="0.2">
      <c r="A15" s="38"/>
      <c r="B15" s="39"/>
      <c r="C15" s="39"/>
      <c r="D15" s="35">
        <v>0</v>
      </c>
      <c r="E15" s="40">
        <v>0</v>
      </c>
      <c r="F15" s="35">
        <v>0</v>
      </c>
      <c r="G15" s="12">
        <f t="shared" si="0"/>
        <v>0</v>
      </c>
      <c r="H15" s="12">
        <f t="shared" si="1"/>
        <v>0</v>
      </c>
      <c r="I15" s="12">
        <f t="shared" si="2"/>
        <v>0</v>
      </c>
      <c r="J15" s="48"/>
      <c r="K15" s="29"/>
      <c r="L15" s="39"/>
      <c r="M15" s="29"/>
      <c r="N15" s="39"/>
      <c r="O15" s="29"/>
      <c r="P15" s="35">
        <v>0</v>
      </c>
      <c r="Q15" s="35">
        <v>0</v>
      </c>
    </row>
    <row r="16" spans="1:17" s="9" customFormat="1" ht="12.75" x14ac:dyDescent="0.2">
      <c r="A16" s="38"/>
      <c r="B16" s="39"/>
      <c r="C16" s="39"/>
      <c r="D16" s="35">
        <v>0</v>
      </c>
      <c r="E16" s="40">
        <v>0</v>
      </c>
      <c r="F16" s="35">
        <v>0</v>
      </c>
      <c r="G16" s="12">
        <f t="shared" si="0"/>
        <v>0</v>
      </c>
      <c r="H16" s="12">
        <f t="shared" si="1"/>
        <v>0</v>
      </c>
      <c r="I16" s="12">
        <f t="shared" si="2"/>
        <v>0</v>
      </c>
      <c r="J16" s="48"/>
      <c r="K16" s="29"/>
      <c r="L16" s="39"/>
      <c r="M16" s="29"/>
      <c r="N16" s="39"/>
      <c r="O16" s="29"/>
      <c r="P16" s="35">
        <v>0</v>
      </c>
      <c r="Q16" s="35">
        <v>0</v>
      </c>
    </row>
    <row r="17" spans="1:17" s="9" customFormat="1" ht="12.75" x14ac:dyDescent="0.2">
      <c r="A17" s="38"/>
      <c r="B17" s="39"/>
      <c r="C17" s="39"/>
      <c r="D17" s="35">
        <v>0</v>
      </c>
      <c r="E17" s="40">
        <v>0</v>
      </c>
      <c r="F17" s="35">
        <v>0</v>
      </c>
      <c r="G17" s="12">
        <f t="shared" si="0"/>
        <v>0</v>
      </c>
      <c r="H17" s="12">
        <f t="shared" si="1"/>
        <v>0</v>
      </c>
      <c r="I17" s="12">
        <f t="shared" si="2"/>
        <v>0</v>
      </c>
      <c r="J17" s="48"/>
      <c r="K17" s="29"/>
      <c r="L17" s="39"/>
      <c r="M17" s="29"/>
      <c r="N17" s="39"/>
      <c r="O17" s="29"/>
      <c r="P17" s="35">
        <v>0</v>
      </c>
      <c r="Q17" s="35">
        <v>0</v>
      </c>
    </row>
    <row r="18" spans="1:17" s="9" customFormat="1" ht="12.75" x14ac:dyDescent="0.2">
      <c r="A18" s="38"/>
      <c r="B18" s="39"/>
      <c r="C18" s="39"/>
      <c r="D18" s="35">
        <v>0</v>
      </c>
      <c r="E18" s="40">
        <v>0</v>
      </c>
      <c r="F18" s="35">
        <v>0</v>
      </c>
      <c r="G18" s="12">
        <f t="shared" si="0"/>
        <v>0</v>
      </c>
      <c r="H18" s="12">
        <f t="shared" si="1"/>
        <v>0</v>
      </c>
      <c r="I18" s="12">
        <f t="shared" si="2"/>
        <v>0</v>
      </c>
      <c r="J18" s="48"/>
      <c r="K18" s="29"/>
      <c r="L18" s="39"/>
      <c r="M18" s="29"/>
      <c r="N18" s="39"/>
      <c r="O18" s="29"/>
      <c r="P18" s="35">
        <v>0</v>
      </c>
      <c r="Q18" s="35">
        <v>0</v>
      </c>
    </row>
    <row r="19" spans="1:17" s="9" customFormat="1" ht="12.75" x14ac:dyDescent="0.2">
      <c r="A19" s="38"/>
      <c r="B19" s="39"/>
      <c r="C19" s="39"/>
      <c r="D19" s="35">
        <v>0</v>
      </c>
      <c r="E19" s="40">
        <v>0</v>
      </c>
      <c r="F19" s="35">
        <v>0</v>
      </c>
      <c r="G19" s="12">
        <f t="shared" si="0"/>
        <v>0</v>
      </c>
      <c r="H19" s="12">
        <f t="shared" si="1"/>
        <v>0</v>
      </c>
      <c r="I19" s="12">
        <f t="shared" si="2"/>
        <v>0</v>
      </c>
      <c r="J19" s="48"/>
      <c r="K19" s="29"/>
      <c r="L19" s="39"/>
      <c r="M19" s="29"/>
      <c r="N19" s="39"/>
      <c r="O19" s="29"/>
      <c r="P19" s="35">
        <v>0</v>
      </c>
      <c r="Q19" s="35">
        <v>0</v>
      </c>
    </row>
    <row r="20" spans="1:17" s="9" customFormat="1" ht="12.75" x14ac:dyDescent="0.2">
      <c r="A20" s="38"/>
      <c r="B20" s="39"/>
      <c r="C20" s="39"/>
      <c r="D20" s="35">
        <v>0</v>
      </c>
      <c r="E20" s="40">
        <v>0</v>
      </c>
      <c r="F20" s="35">
        <v>0</v>
      </c>
      <c r="G20" s="12">
        <f t="shared" si="0"/>
        <v>0</v>
      </c>
      <c r="H20" s="12">
        <f t="shared" si="1"/>
        <v>0</v>
      </c>
      <c r="I20" s="12">
        <f t="shared" si="2"/>
        <v>0</v>
      </c>
      <c r="J20" s="48"/>
      <c r="K20" s="29"/>
      <c r="L20" s="39"/>
      <c r="M20" s="29"/>
      <c r="N20" s="39"/>
      <c r="O20" s="29"/>
      <c r="P20" s="35">
        <v>0</v>
      </c>
      <c r="Q20" s="35">
        <v>0</v>
      </c>
    </row>
    <row r="21" spans="1:17" s="9" customFormat="1" ht="12.75" x14ac:dyDescent="0.2">
      <c r="A21" s="38"/>
      <c r="B21" s="39"/>
      <c r="C21" s="39"/>
      <c r="D21" s="35">
        <v>0</v>
      </c>
      <c r="E21" s="40">
        <v>0</v>
      </c>
      <c r="F21" s="35">
        <v>0</v>
      </c>
      <c r="G21" s="12">
        <f t="shared" si="0"/>
        <v>0</v>
      </c>
      <c r="H21" s="12">
        <f t="shared" si="1"/>
        <v>0</v>
      </c>
      <c r="I21" s="12">
        <f t="shared" si="2"/>
        <v>0</v>
      </c>
      <c r="J21" s="48"/>
      <c r="K21" s="29"/>
      <c r="L21" s="39"/>
      <c r="M21" s="29"/>
      <c r="N21" s="39"/>
      <c r="O21" s="29"/>
      <c r="P21" s="35">
        <v>0</v>
      </c>
      <c r="Q21" s="35">
        <v>0</v>
      </c>
    </row>
    <row r="22" spans="1:17" s="9" customFormat="1" ht="12.75" x14ac:dyDescent="0.2">
      <c r="A22" s="38"/>
      <c r="B22" s="39"/>
      <c r="C22" s="39"/>
      <c r="D22" s="35">
        <v>0</v>
      </c>
      <c r="E22" s="40">
        <v>0</v>
      </c>
      <c r="F22" s="35">
        <v>0</v>
      </c>
      <c r="G22" s="12">
        <f t="shared" si="0"/>
        <v>0</v>
      </c>
      <c r="H22" s="12">
        <f t="shared" si="1"/>
        <v>0</v>
      </c>
      <c r="I22" s="12">
        <f t="shared" si="2"/>
        <v>0</v>
      </c>
      <c r="J22" s="48"/>
      <c r="K22" s="29"/>
      <c r="L22" s="39"/>
      <c r="M22" s="29"/>
      <c r="N22" s="39"/>
      <c r="O22" s="29"/>
      <c r="P22" s="35">
        <v>0</v>
      </c>
      <c r="Q22" s="35">
        <v>0</v>
      </c>
    </row>
    <row r="23" spans="1:17" s="9" customFormat="1" ht="12.75" x14ac:dyDescent="0.2">
      <c r="A23" s="38"/>
      <c r="B23" s="39"/>
      <c r="C23" s="39"/>
      <c r="D23" s="35">
        <v>0</v>
      </c>
      <c r="E23" s="40">
        <v>0</v>
      </c>
      <c r="F23" s="35">
        <v>0</v>
      </c>
      <c r="G23" s="12">
        <f t="shared" si="0"/>
        <v>0</v>
      </c>
      <c r="H23" s="12">
        <f t="shared" si="1"/>
        <v>0</v>
      </c>
      <c r="I23" s="12">
        <f t="shared" si="2"/>
        <v>0</v>
      </c>
      <c r="J23" s="48"/>
      <c r="K23" s="29"/>
      <c r="L23" s="39"/>
      <c r="M23" s="29"/>
      <c r="N23" s="39"/>
      <c r="O23" s="29"/>
      <c r="P23" s="35">
        <v>0</v>
      </c>
      <c r="Q23" s="35">
        <v>0</v>
      </c>
    </row>
    <row r="24" spans="1:17" s="9" customFormat="1" ht="12.75" x14ac:dyDescent="0.2">
      <c r="A24" s="38"/>
      <c r="B24" s="39"/>
      <c r="C24" s="39"/>
      <c r="D24" s="35">
        <v>0</v>
      </c>
      <c r="E24" s="40">
        <v>0</v>
      </c>
      <c r="F24" s="35">
        <v>0</v>
      </c>
      <c r="G24" s="12">
        <f t="shared" si="0"/>
        <v>0</v>
      </c>
      <c r="H24" s="12">
        <f t="shared" si="1"/>
        <v>0</v>
      </c>
      <c r="I24" s="12">
        <f t="shared" si="2"/>
        <v>0</v>
      </c>
      <c r="J24" s="48"/>
      <c r="K24" s="29"/>
      <c r="L24" s="39"/>
      <c r="M24" s="29"/>
      <c r="N24" s="39"/>
      <c r="O24" s="29"/>
      <c r="P24" s="35">
        <v>0</v>
      </c>
      <c r="Q24" s="35">
        <v>0</v>
      </c>
    </row>
    <row r="25" spans="1:17" s="9" customFormat="1" ht="12.75" x14ac:dyDescent="0.2">
      <c r="A25" s="38"/>
      <c r="B25" s="39"/>
      <c r="C25" s="39"/>
      <c r="D25" s="35">
        <v>0</v>
      </c>
      <c r="E25" s="40">
        <v>0</v>
      </c>
      <c r="F25" s="35">
        <v>0</v>
      </c>
      <c r="G25" s="12">
        <f t="shared" si="0"/>
        <v>0</v>
      </c>
      <c r="H25" s="12">
        <f t="shared" si="1"/>
        <v>0</v>
      </c>
      <c r="I25" s="12">
        <f t="shared" si="2"/>
        <v>0</v>
      </c>
      <c r="J25" s="48"/>
      <c r="K25" s="29"/>
      <c r="L25" s="39"/>
      <c r="M25" s="29"/>
      <c r="N25" s="39"/>
      <c r="O25" s="29"/>
      <c r="P25" s="35">
        <v>0</v>
      </c>
      <c r="Q25" s="35">
        <v>0</v>
      </c>
    </row>
    <row r="26" spans="1:17" s="9" customFormat="1" ht="12.75" x14ac:dyDescent="0.2">
      <c r="A26" s="38"/>
      <c r="B26" s="39"/>
      <c r="C26" s="39"/>
      <c r="D26" s="35">
        <v>0</v>
      </c>
      <c r="E26" s="40">
        <v>0</v>
      </c>
      <c r="F26" s="35">
        <v>0</v>
      </c>
      <c r="G26" s="12">
        <f t="shared" si="0"/>
        <v>0</v>
      </c>
      <c r="H26" s="12">
        <f t="shared" si="1"/>
        <v>0</v>
      </c>
      <c r="I26" s="12">
        <f t="shared" si="2"/>
        <v>0</v>
      </c>
      <c r="J26" s="48"/>
      <c r="K26" s="29"/>
      <c r="L26" s="39"/>
      <c r="M26" s="29"/>
      <c r="N26" s="39"/>
      <c r="O26" s="29"/>
      <c r="P26" s="35">
        <v>0</v>
      </c>
      <c r="Q26" s="35">
        <v>0</v>
      </c>
    </row>
    <row r="27" spans="1:17" s="9" customFormat="1" ht="12.75" x14ac:dyDescent="0.2">
      <c r="A27" s="38"/>
      <c r="B27" s="39"/>
      <c r="C27" s="39"/>
      <c r="D27" s="35">
        <v>0</v>
      </c>
      <c r="E27" s="40">
        <v>0</v>
      </c>
      <c r="F27" s="35">
        <v>0</v>
      </c>
      <c r="G27" s="12">
        <f t="shared" si="0"/>
        <v>0</v>
      </c>
      <c r="H27" s="12">
        <f t="shared" si="1"/>
        <v>0</v>
      </c>
      <c r="I27" s="12">
        <f t="shared" si="2"/>
        <v>0</v>
      </c>
      <c r="J27" s="48"/>
      <c r="K27" s="29"/>
      <c r="L27" s="39"/>
      <c r="M27" s="29"/>
      <c r="N27" s="39"/>
      <c r="O27" s="29"/>
      <c r="P27" s="35">
        <v>0</v>
      </c>
      <c r="Q27" s="35">
        <v>0</v>
      </c>
    </row>
    <row r="28" spans="1:17" s="9" customFormat="1" ht="12.75" x14ac:dyDescent="0.2">
      <c r="A28" s="38"/>
      <c r="B28" s="39"/>
      <c r="C28" s="39"/>
      <c r="D28" s="35">
        <v>0</v>
      </c>
      <c r="E28" s="40">
        <v>0</v>
      </c>
      <c r="F28" s="35">
        <v>0</v>
      </c>
      <c r="G28" s="12">
        <f t="shared" si="0"/>
        <v>0</v>
      </c>
      <c r="H28" s="12">
        <f t="shared" si="1"/>
        <v>0</v>
      </c>
      <c r="I28" s="12">
        <f t="shared" si="2"/>
        <v>0</v>
      </c>
      <c r="J28" s="48"/>
      <c r="K28" s="29"/>
      <c r="L28" s="39"/>
      <c r="M28" s="29"/>
      <c r="N28" s="39"/>
      <c r="O28" s="29"/>
      <c r="P28" s="35">
        <v>0</v>
      </c>
      <c r="Q28" s="35">
        <v>0</v>
      </c>
    </row>
    <row r="29" spans="1:17" s="9" customFormat="1" ht="12.75" x14ac:dyDescent="0.2">
      <c r="A29" s="38"/>
      <c r="B29" s="39"/>
      <c r="C29" s="39"/>
      <c r="D29" s="35">
        <v>0</v>
      </c>
      <c r="E29" s="40">
        <v>0</v>
      </c>
      <c r="F29" s="35">
        <v>0</v>
      </c>
      <c r="G29" s="12">
        <f t="shared" si="0"/>
        <v>0</v>
      </c>
      <c r="H29" s="12">
        <f t="shared" si="1"/>
        <v>0</v>
      </c>
      <c r="I29" s="12">
        <f t="shared" si="2"/>
        <v>0</v>
      </c>
      <c r="J29" s="48"/>
      <c r="K29" s="29"/>
      <c r="L29" s="39"/>
      <c r="M29" s="29"/>
      <c r="N29" s="39"/>
      <c r="O29" s="29"/>
      <c r="P29" s="35">
        <v>0</v>
      </c>
      <c r="Q29" s="35">
        <v>0</v>
      </c>
    </row>
    <row r="30" spans="1:17" s="9" customFormat="1" ht="12.75" x14ac:dyDescent="0.2">
      <c r="A30" s="38"/>
      <c r="B30" s="39"/>
      <c r="C30" s="39"/>
      <c r="D30" s="35">
        <v>0</v>
      </c>
      <c r="E30" s="40">
        <v>0</v>
      </c>
      <c r="F30" s="35">
        <v>0</v>
      </c>
      <c r="G30" s="12">
        <f t="shared" si="0"/>
        <v>0</v>
      </c>
      <c r="H30" s="12">
        <f t="shared" si="1"/>
        <v>0</v>
      </c>
      <c r="I30" s="12">
        <f t="shared" si="2"/>
        <v>0</v>
      </c>
      <c r="J30" s="48"/>
      <c r="K30" s="29"/>
      <c r="L30" s="39"/>
      <c r="M30" s="29"/>
      <c r="N30" s="39"/>
      <c r="O30" s="29"/>
      <c r="P30" s="35">
        <v>0</v>
      </c>
      <c r="Q30" s="35">
        <v>0</v>
      </c>
    </row>
    <row r="31" spans="1:17" s="9" customFormat="1" ht="12.75" x14ac:dyDescent="0.2">
      <c r="A31" s="38"/>
      <c r="B31" s="39"/>
      <c r="C31" s="39"/>
      <c r="D31" s="35">
        <v>0</v>
      </c>
      <c r="E31" s="40">
        <v>0</v>
      </c>
      <c r="F31" s="35">
        <v>0</v>
      </c>
      <c r="G31" s="12">
        <f t="shared" si="0"/>
        <v>0</v>
      </c>
      <c r="H31" s="12">
        <f t="shared" si="1"/>
        <v>0</v>
      </c>
      <c r="I31" s="12">
        <f t="shared" si="2"/>
        <v>0</v>
      </c>
      <c r="J31" s="48"/>
      <c r="K31" s="29"/>
      <c r="L31" s="39"/>
      <c r="M31" s="29"/>
      <c r="N31" s="39"/>
      <c r="O31" s="29"/>
      <c r="P31" s="35">
        <v>0</v>
      </c>
      <c r="Q31" s="35">
        <v>0</v>
      </c>
    </row>
    <row r="32" spans="1:17" s="9" customFormat="1" ht="12.75" x14ac:dyDescent="0.2">
      <c r="A32" s="38"/>
      <c r="B32" s="39"/>
      <c r="C32" s="39"/>
      <c r="D32" s="35">
        <v>0</v>
      </c>
      <c r="E32" s="40">
        <v>0</v>
      </c>
      <c r="F32" s="35">
        <v>0</v>
      </c>
      <c r="G32" s="12">
        <f t="shared" si="0"/>
        <v>0</v>
      </c>
      <c r="H32" s="12">
        <f t="shared" si="1"/>
        <v>0</v>
      </c>
      <c r="I32" s="12">
        <f t="shared" si="2"/>
        <v>0</v>
      </c>
      <c r="J32" s="48"/>
      <c r="K32" s="29"/>
      <c r="L32" s="39"/>
      <c r="M32" s="29"/>
      <c r="N32" s="39"/>
      <c r="O32" s="29"/>
      <c r="P32" s="35">
        <v>0</v>
      </c>
      <c r="Q32" s="35">
        <v>0</v>
      </c>
    </row>
    <row r="33" spans="1:17" s="9" customFormat="1" ht="12.75" x14ac:dyDescent="0.2">
      <c r="A33" s="38"/>
      <c r="B33" s="39"/>
      <c r="C33" s="39"/>
      <c r="D33" s="35">
        <v>0</v>
      </c>
      <c r="E33" s="40">
        <v>0</v>
      </c>
      <c r="F33" s="35">
        <v>0</v>
      </c>
      <c r="G33" s="12">
        <f t="shared" si="0"/>
        <v>0</v>
      </c>
      <c r="H33" s="12">
        <f t="shared" si="1"/>
        <v>0</v>
      </c>
      <c r="I33" s="12">
        <f t="shared" si="2"/>
        <v>0</v>
      </c>
      <c r="J33" s="48"/>
      <c r="K33" s="29"/>
      <c r="L33" s="39"/>
      <c r="M33" s="29"/>
      <c r="N33" s="39"/>
      <c r="O33" s="29"/>
      <c r="P33" s="35">
        <v>0</v>
      </c>
      <c r="Q33" s="35">
        <v>0</v>
      </c>
    </row>
    <row r="34" spans="1:17" s="9" customFormat="1" ht="12.75" x14ac:dyDescent="0.2">
      <c r="A34" s="38"/>
      <c r="B34" s="39"/>
      <c r="C34" s="39"/>
      <c r="D34" s="35">
        <v>0</v>
      </c>
      <c r="E34" s="40">
        <v>0</v>
      </c>
      <c r="F34" s="35">
        <v>0</v>
      </c>
      <c r="G34" s="12">
        <f t="shared" si="0"/>
        <v>0</v>
      </c>
      <c r="H34" s="12">
        <f t="shared" si="1"/>
        <v>0</v>
      </c>
      <c r="I34" s="12">
        <f t="shared" si="2"/>
        <v>0</v>
      </c>
      <c r="J34" s="48"/>
      <c r="K34" s="29"/>
      <c r="L34" s="39"/>
      <c r="M34" s="29"/>
      <c r="N34" s="39"/>
      <c r="O34" s="29"/>
      <c r="P34" s="35">
        <v>0</v>
      </c>
      <c r="Q34" s="35">
        <v>0</v>
      </c>
    </row>
    <row r="35" spans="1:17" s="1" customFormat="1" ht="12.75" x14ac:dyDescent="0.2">
      <c r="A35" s="41" t="s">
        <v>30</v>
      </c>
      <c r="B35" s="27"/>
      <c r="C35" s="27"/>
      <c r="D35" s="35">
        <v>0</v>
      </c>
      <c r="E35" s="42">
        <v>0</v>
      </c>
      <c r="F35" s="35">
        <v>0</v>
      </c>
      <c r="G35" s="12">
        <f>F35*3</f>
        <v>0</v>
      </c>
      <c r="H35" s="12">
        <f t="shared" si="1"/>
        <v>0</v>
      </c>
      <c r="I35" s="12">
        <f t="shared" si="2"/>
        <v>0</v>
      </c>
      <c r="J35" s="48"/>
      <c r="K35" s="29"/>
      <c r="L35" s="27"/>
      <c r="M35" s="29"/>
      <c r="N35" s="27"/>
      <c r="O35" s="29"/>
      <c r="P35" s="35">
        <v>0</v>
      </c>
      <c r="Q35" s="35">
        <v>0</v>
      </c>
    </row>
    <row r="36" spans="1:17" s="1" customFormat="1" ht="12.75" x14ac:dyDescent="0.2">
      <c r="A36" s="43" t="s">
        <v>7</v>
      </c>
      <c r="B36" s="44"/>
      <c r="C36" s="44"/>
      <c r="D36" s="31">
        <f t="shared" ref="D36:I36" si="3">SUM(D5:D35)</f>
        <v>0</v>
      </c>
      <c r="E36" s="46">
        <f t="shared" si="3"/>
        <v>0</v>
      </c>
      <c r="F36" s="47">
        <f t="shared" si="3"/>
        <v>0</v>
      </c>
      <c r="G36" s="24">
        <f t="shared" si="3"/>
        <v>0</v>
      </c>
      <c r="H36" s="25">
        <f t="shared" si="3"/>
        <v>0</v>
      </c>
      <c r="I36" s="25">
        <f t="shared" si="3"/>
        <v>0</v>
      </c>
      <c r="J36" s="44"/>
      <c r="K36" s="44"/>
      <c r="L36" s="44"/>
      <c r="M36" s="44"/>
      <c r="N36" s="44"/>
      <c r="O36" s="44"/>
      <c r="P36" s="49">
        <f>SUM(P5:P35)</f>
        <v>0</v>
      </c>
      <c r="Q36" s="50">
        <f>SUM(Q5:Q35)</f>
        <v>0</v>
      </c>
    </row>
    <row r="38" spans="1:17" x14ac:dyDescent="0.25">
      <c r="A38" s="1" t="s">
        <v>31</v>
      </c>
    </row>
    <row r="41" spans="1:17" hidden="1" x14ac:dyDescent="0.25">
      <c r="J41" t="s">
        <v>26</v>
      </c>
      <c r="K41" s="1" t="s">
        <v>9</v>
      </c>
      <c r="L41" s="1"/>
      <c r="M41" s="1" t="s">
        <v>13</v>
      </c>
      <c r="N41" s="1"/>
      <c r="O41" s="1" t="s">
        <v>15</v>
      </c>
      <c r="P41" s="1"/>
    </row>
    <row r="42" spans="1:17" hidden="1" x14ac:dyDescent="0.25">
      <c r="J42" t="s">
        <v>27</v>
      </c>
      <c r="K42" s="1" t="s">
        <v>10</v>
      </c>
      <c r="L42" s="1"/>
      <c r="M42" s="1" t="s">
        <v>14</v>
      </c>
      <c r="N42" s="1"/>
      <c r="O42" s="1" t="s">
        <v>16</v>
      </c>
      <c r="P42" s="1"/>
    </row>
    <row r="43" spans="1:17" hidden="1" x14ac:dyDescent="0.25">
      <c r="K43" s="1" t="s">
        <v>8</v>
      </c>
      <c r="L43" s="1"/>
      <c r="M43" s="1"/>
      <c r="N43" s="1"/>
      <c r="O43" s="1" t="s">
        <v>17</v>
      </c>
      <c r="P43" s="1"/>
    </row>
    <row r="44" spans="1:17" hidden="1" x14ac:dyDescent="0.25">
      <c r="K44" s="1" t="s">
        <v>11</v>
      </c>
      <c r="L44" s="1"/>
      <c r="M44" s="1"/>
      <c r="N44" s="1"/>
      <c r="O44" s="1" t="s">
        <v>29</v>
      </c>
      <c r="P44" s="1"/>
    </row>
    <row r="45" spans="1:17" hidden="1" x14ac:dyDescent="0.25">
      <c r="K45" s="1" t="s">
        <v>12</v>
      </c>
      <c r="L45" s="1"/>
      <c r="M45" s="1"/>
      <c r="N45" s="1"/>
      <c r="O45" s="1"/>
    </row>
  </sheetData>
  <sheetProtection algorithmName="SHA-512" hashValue="5NiQXnfU5DINCwYt+zMx66jBJs3RDRKb0RwhxMOdCSjpVjt4lsQF33hXspLoJdKYHdOmNpQE1lzGQXgI/TvhMQ==" saltValue="KTWGqZUJ52C5MEoA7CwRsw==" spinCount="100000" sheet="1" objects="1" scenarios="1"/>
  <dataValidations count="4">
    <dataValidation type="list" allowBlank="1" showInputMessage="1" showErrorMessage="1" sqref="O5:O35" xr:uid="{930C91A9-4E08-4D2A-ABE6-0F364E83C6AA}">
      <formula1>$O$41:$O$44</formula1>
    </dataValidation>
    <dataValidation type="list" allowBlank="1" showInputMessage="1" showErrorMessage="1" sqref="M5:M35" xr:uid="{2C75A393-28B0-410C-8C92-582927A1E263}">
      <formula1>$M$41:$M$42</formula1>
    </dataValidation>
    <dataValidation type="list" allowBlank="1" showInputMessage="1" showErrorMessage="1" sqref="K5:K35" xr:uid="{2F7587B9-B05C-4428-91CC-32659980322E}">
      <formula1>$K$41:$K$45</formula1>
    </dataValidation>
    <dataValidation type="list" allowBlank="1" showInputMessage="1" showErrorMessage="1" sqref="J5:J35" xr:uid="{20F71B80-649A-4744-9717-549D17433AFD}">
      <formula1>$J$41:$J$42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IDA018</vt:lpstr>
      <vt:lpstr>IDA018 Summary</vt:lpstr>
      <vt:lpstr>IDA019</vt:lpstr>
      <vt:lpstr>IDA019 Summary </vt:lpstr>
      <vt:lpstr>IDA020</vt:lpstr>
      <vt:lpstr>IDA020 Summary</vt:lpstr>
      <vt:lpstr>IDA021</vt:lpstr>
      <vt:lpstr>IDA021 Summary</vt:lpstr>
      <vt:lpstr>IDA022</vt:lpstr>
      <vt:lpstr>IDA022 Summary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Veronica</dc:creator>
  <cp:lastModifiedBy>Krauser, Emily</cp:lastModifiedBy>
  <cp:lastPrinted>2019-07-11T18:15:47Z</cp:lastPrinted>
  <dcterms:created xsi:type="dcterms:W3CDTF">2019-05-31T14:41:47Z</dcterms:created>
  <dcterms:modified xsi:type="dcterms:W3CDTF">2022-10-18T13:57:52Z</dcterms:modified>
</cp:coreProperties>
</file>