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<sst xmlns="http://schemas.openxmlformats.org/spreadsheetml/2006/main" count="136" uniqueCount="90">
  <si>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</si>
  <si>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</si>
  <si>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</si>
  <si>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</si>
  <si>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</si>
  <si>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</si>
  <si>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</si>
  <si>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</si>
  <si>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</si>
  <si>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</si>
  <si>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</si>
  <si>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</si>
  <si>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</si>
  <si>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</si>
  <si>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</si>
  <si>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</si>
  <si>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</si>
  <si>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</si>
  <si>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</si>
  <si>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</si>
  <si>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</si>
  <si>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</si>
  <si>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</si>
  <si>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</si>
  <si>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</si>
  <si>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</si>
  <si>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</si>
  <si>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</si>
  <si>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</si>
  <si>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00057</t>
  </si>
  <si>
    <t>30507</t>
  </si>
  <si>
    <t>05700</t>
  </si>
  <si>
    <t>0</t>
  </si>
  <si>
    <t>051000</t>
  </si>
  <si>
    <t>00800</t>
  </si>
  <si>
    <t>30515</t>
  </si>
  <si>
    <t>89112</t>
  </si>
  <si>
    <t>065008</t>
  </si>
  <si>
    <t>57810</t>
  </si>
  <si>
    <t>1</t>
  </si>
  <si>
    <t>00072</t>
  </si>
  <si>
    <t>17028</t>
  </si>
  <si>
    <t>109000</t>
  </si>
  <si>
    <t>00220</t>
  </si>
  <si>
    <t>48270</t>
  </si>
  <si>
    <t>10000</t>
  </si>
  <si>
    <t>067000</t>
  </si>
  <si>
    <t>35010</t>
  </si>
  <si>
    <t>00615</t>
  </si>
  <si>
    <t>47205</t>
  </si>
  <si>
    <t>125001</t>
  </si>
  <si>
    <t>43912</t>
  </si>
  <si>
    <t>CN-01</t>
  </si>
  <si>
    <t>PS-01</t>
  </si>
  <si>
    <t>TF-01</t>
  </si>
  <si>
    <t>TF-02</t>
  </si>
  <si>
    <t>Personal Services Contingency</t>
  </si>
  <si>
    <t>Regular</t>
  </si>
  <si>
    <t>Capital-New</t>
  </si>
  <si>
    <t>Fund Center to Fund Center</t>
  </si>
  <si>
    <t>00103</t>
  </si>
  <si>
    <t>70420</t>
  </si>
  <si>
    <t>3</t>
  </si>
  <si>
    <t>087009</t>
  </si>
  <si>
    <t>CH-01</t>
  </si>
  <si>
    <t>Capital - Change of Use</t>
  </si>
  <si>
    <t>3290</t>
  </si>
  <si>
    <t>7</t>
  </si>
  <si>
    <t>Law Enforcement Training Brd</t>
  </si>
  <si>
    <t>LETB LET Bldg Fund</t>
  </si>
  <si>
    <t>4000</t>
  </si>
  <si>
    <t>Budget Agency</t>
  </si>
  <si>
    <t>2019 St Hwy Fnd Line Items</t>
  </si>
  <si>
    <t>5</t>
  </si>
  <si>
    <t>Transportation</t>
  </si>
  <si>
    <t>NEW BUILDING &amp; GROUNDS</t>
  </si>
  <si>
    <t>5970</t>
  </si>
  <si>
    <t>Personal Services/Fringe Benef</t>
  </si>
  <si>
    <t>1000</t>
  </si>
  <si>
    <t>Public Retirement System</t>
  </si>
  <si>
    <t>PUBLIC SAFETY PENSION</t>
  </si>
  <si>
    <t>6000</t>
  </si>
  <si>
    <t>6</t>
  </si>
  <si>
    <t>Worker's Comp Brd</t>
  </si>
  <si>
    <t>SECOND INJURY FUND</t>
  </si>
  <si>
    <t>2610</t>
  </si>
  <si>
    <t>WORKER COMP SUPPLEMENTAL ADMIN</t>
  </si>
  <si>
    <t>Correction</t>
  </si>
  <si>
    <t>Technology Improvement</t>
  </si>
  <si>
    <t>CORRECTIONAL FAC CALL SYSTEM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</si>
</sst>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44" applyFont="1" applyAlignment="1">
      <alignment horizontal="left"/>
    </xf>
    <xf numFmtId="49" fontId="39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9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44" applyNumberFormat="1" applyFont="1" applyFill="1" applyBorder="1" applyAlignment="1">
      <alignment/>
    </xf>
    <xf numFmtId="49" fontId="40" fillId="0" borderId="0" xfId="0" applyNumberFormat="1" applyFont="1" applyAlignment="1">
      <alignment/>
    </xf>
    <xf numFmtId="43" fontId="22" fillId="0" borderId="0" xfId="42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7109375" style="6" bestFit="1" customWidth="1"/>
    <col min="2" max="3" width="11.00390625" style="6" bestFit="1" customWidth="1"/>
    <col min="4" max="4" width="6.140625" style="25" bestFit="1" customWidth="1"/>
    <col min="5" max="5" width="10.8515625" style="16" customWidth="1"/>
    <col min="6" max="6" width="17.8515625" style="16" customWidth="1"/>
    <col min="7" max="7" width="9.140625" style="11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5.28125" style="11" bestFit="1" customWidth="1"/>
    <col min="13" max="13" width="7.421875" style="16" bestFit="1" customWidth="1"/>
    <col min="14" max="14" width="9.28125" style="16" bestFit="1" customWidth="1"/>
    <col min="15" max="15" width="12.8515625" style="6" bestFit="1" customWidth="1"/>
    <col min="16" max="16" width="5.57421875" style="6" bestFit="1" customWidth="1"/>
    <col min="17" max="17" width="15.421875" style="7" bestFit="1" customWidth="1"/>
    <col min="18" max="18" width="11.00390625" style="7" bestFit="1" customWidth="1"/>
    <col min="19" max="19" width="11.00390625" style="22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4.57421875" style="11" bestFit="1" customWidth="1"/>
    <col min="24" max="24" width="7.421875" style="16" bestFit="1" customWidth="1"/>
    <col min="25" max="25" width="9.8515625" style="16" bestFit="1" customWidth="1"/>
    <col min="26" max="26" width="12.8515625" style="6" bestFit="1" customWidth="1"/>
    <col min="27" max="27" width="5.140625" style="8" bestFit="1" customWidth="1"/>
    <col min="28" max="28" width="15.421875" style="7" bestFit="1" customWidth="1"/>
    <col min="29" max="29" width="11.0039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>H2</f>
        <v>CH-01</v>
      </c>
      <c r="B2" s="6" t="str">
        <f>I2&amp;J2</f>
        <v>0010370420</v>
      </c>
      <c r="C2" s="6" t="str">
        <f>T2&amp;U2</f>
        <v>0010370420</v>
      </c>
      <c r="D2" s="25">
        <v>1</v>
      </c>
      <c r="E2" s="16" t="s">
        <v>57</v>
      </c>
      <c r="F2" s="16" t="s">
        <v>65</v>
      </c>
      <c r="G2" s="12">
        <v>44236</v>
      </c>
      <c r="H2" s="26" t="s">
        <v>64</v>
      </c>
      <c r="I2" s="26" t="s">
        <v>60</v>
      </c>
      <c r="J2" s="26" t="s">
        <v>61</v>
      </c>
      <c r="K2" s="26" t="s">
        <v>45</v>
      </c>
      <c r="L2" s="29">
        <v>-72115.36</v>
      </c>
      <c r="M2" s="27" t="s">
        <v>62</v>
      </c>
      <c r="N2" s="26" t="s">
        <v>63</v>
      </c>
      <c r="O2" s="6" t="s">
        <v>66</v>
      </c>
      <c r="P2" s="6" t="s">
        <v>67</v>
      </c>
      <c r="Q2" s="7" t="s">
        <v>68</v>
      </c>
      <c r="R2" s="7" t="s">
        <v>69</v>
      </c>
      <c r="S2" s="26" t="s">
        <v>64</v>
      </c>
      <c r="T2" s="26" t="s">
        <v>60</v>
      </c>
      <c r="U2" s="26" t="s">
        <v>61</v>
      </c>
      <c r="V2" s="26" t="s">
        <v>45</v>
      </c>
      <c r="W2" s="29">
        <v>72115.36</v>
      </c>
      <c r="X2" s="27" t="s">
        <v>62</v>
      </c>
      <c r="Y2" s="26" t="s">
        <v>63</v>
      </c>
      <c r="Z2" s="6" t="s">
        <v>66</v>
      </c>
      <c r="AA2" s="8" t="s">
        <v>67</v>
      </c>
      <c r="AB2" s="7" t="s">
        <v>68</v>
      </c>
      <c r="AC2" s="7" t="s">
        <v>69</v>
      </c>
    </row>
    <row r="3" spans="1:29" ht="15.75">
      <c r="A3" s="6" t="str">
        <f>H3</f>
        <v>CN-01</v>
      </c>
      <c r="B3" s="6" t="str">
        <f>I3&amp;J3</f>
        <v>0005730507</v>
      </c>
      <c r="C3" s="6" t="str">
        <f>T3&amp;U3</f>
        <v>0080030515</v>
      </c>
      <c r="D3" s="25">
        <v>2</v>
      </c>
      <c r="E3" s="16" t="s">
        <v>57</v>
      </c>
      <c r="F3" s="16" t="s">
        <v>58</v>
      </c>
      <c r="G3" s="12">
        <v>44236</v>
      </c>
      <c r="H3" s="26" t="s">
        <v>52</v>
      </c>
      <c r="I3" s="26" t="s">
        <v>29</v>
      </c>
      <c r="J3" s="26" t="s">
        <v>30</v>
      </c>
      <c r="K3" s="26" t="s">
        <v>31</v>
      </c>
      <c r="L3" s="29">
        <v>-30000</v>
      </c>
      <c r="M3" s="27" t="s">
        <v>32</v>
      </c>
      <c r="N3" s="26" t="s">
        <v>33</v>
      </c>
      <c r="O3" s="6" t="s">
        <v>70</v>
      </c>
      <c r="P3" s="6" t="s">
        <v>67</v>
      </c>
      <c r="Q3" s="7" t="s">
        <v>71</v>
      </c>
      <c r="R3" s="7" t="s">
        <v>72</v>
      </c>
      <c r="S3" s="26" t="s">
        <v>52</v>
      </c>
      <c r="T3" s="26" t="s">
        <v>34</v>
      </c>
      <c r="U3" s="26" t="s">
        <v>35</v>
      </c>
      <c r="V3" s="26" t="s">
        <v>36</v>
      </c>
      <c r="W3" s="29">
        <v>30000</v>
      </c>
      <c r="X3" s="27" t="s">
        <v>32</v>
      </c>
      <c r="Y3" s="26" t="s">
        <v>37</v>
      </c>
      <c r="Z3" s="6" t="s">
        <v>70</v>
      </c>
      <c r="AA3" s="8" t="s">
        <v>73</v>
      </c>
      <c r="AB3" s="7" t="s">
        <v>74</v>
      </c>
      <c r="AC3" s="7" t="s">
        <v>75</v>
      </c>
    </row>
    <row r="4" spans="1:29" ht="15.75">
      <c r="A4" s="6" t="str">
        <f>H4</f>
        <v>PS-01</v>
      </c>
      <c r="B4" s="6" t="str">
        <f>I4&amp;J4</f>
        <v>0005757810</v>
      </c>
      <c r="C4" s="6" t="str">
        <f>T4&amp;U4</f>
        <v>0007217028</v>
      </c>
      <c r="D4" s="25">
        <v>3</v>
      </c>
      <c r="E4" s="16" t="s">
        <v>57</v>
      </c>
      <c r="F4" s="28" t="s">
        <v>56</v>
      </c>
      <c r="G4" s="12">
        <v>44236</v>
      </c>
      <c r="H4" s="26" t="s">
        <v>53</v>
      </c>
      <c r="I4" s="26" t="s">
        <v>29</v>
      </c>
      <c r="J4" s="26" t="s">
        <v>38</v>
      </c>
      <c r="K4" s="26">
        <v>10000</v>
      </c>
      <c r="L4" s="29">
        <v>-30000</v>
      </c>
      <c r="M4" s="27" t="s">
        <v>39</v>
      </c>
      <c r="N4" s="26">
        <v>100000</v>
      </c>
      <c r="O4" s="6" t="s">
        <v>76</v>
      </c>
      <c r="P4" s="6" t="s">
        <v>62</v>
      </c>
      <c r="Q4" s="7" t="s">
        <v>71</v>
      </c>
      <c r="R4" s="7" t="s">
        <v>77</v>
      </c>
      <c r="S4" s="26" t="s">
        <v>53</v>
      </c>
      <c r="T4" s="26" t="s">
        <v>40</v>
      </c>
      <c r="U4" s="26" t="s">
        <v>41</v>
      </c>
      <c r="V4" s="26">
        <v>10000</v>
      </c>
      <c r="W4" s="29">
        <v>30000</v>
      </c>
      <c r="X4" s="27" t="s">
        <v>39</v>
      </c>
      <c r="Y4" s="26" t="s">
        <v>42</v>
      </c>
      <c r="Z4" s="6" t="s">
        <v>78</v>
      </c>
      <c r="AA4" s="8" t="s">
        <v>62</v>
      </c>
      <c r="AB4" s="7" t="s">
        <v>79</v>
      </c>
      <c r="AC4" s="7" t="s">
        <v>80</v>
      </c>
    </row>
    <row r="5" spans="1:29" ht="15.75">
      <c r="A5" s="6" t="str">
        <f>H5</f>
        <v>TF-01</v>
      </c>
      <c r="B5" s="6" t="str">
        <f>I5&amp;J5</f>
        <v>0022048270</v>
      </c>
      <c r="C5" s="6" t="str">
        <f>T5&amp;U5</f>
        <v>0022035010</v>
      </c>
      <c r="D5" s="25">
        <v>4</v>
      </c>
      <c r="E5" s="16" t="s">
        <v>57</v>
      </c>
      <c r="F5" s="16" t="s">
        <v>59</v>
      </c>
      <c r="G5" s="12">
        <v>44236</v>
      </c>
      <c r="H5" s="26" t="s">
        <v>54</v>
      </c>
      <c r="I5" s="26" t="s">
        <v>43</v>
      </c>
      <c r="J5" s="26" t="s">
        <v>44</v>
      </c>
      <c r="K5" s="26" t="s">
        <v>45</v>
      </c>
      <c r="L5" s="29">
        <v>-325000</v>
      </c>
      <c r="M5" s="27" t="s">
        <v>32</v>
      </c>
      <c r="N5" s="26" t="s">
        <v>46</v>
      </c>
      <c r="O5" s="6" t="s">
        <v>81</v>
      </c>
      <c r="P5" s="6" t="s">
        <v>82</v>
      </c>
      <c r="Q5" s="7" t="s">
        <v>83</v>
      </c>
      <c r="R5" s="7" t="s">
        <v>84</v>
      </c>
      <c r="S5" s="26" t="s">
        <v>54</v>
      </c>
      <c r="T5" s="26" t="s">
        <v>43</v>
      </c>
      <c r="U5" s="26" t="s">
        <v>47</v>
      </c>
      <c r="V5" s="26" t="s">
        <v>45</v>
      </c>
      <c r="W5" s="29">
        <v>325000</v>
      </c>
      <c r="X5" s="27" t="s">
        <v>32</v>
      </c>
      <c r="Y5" s="26" t="s">
        <v>46</v>
      </c>
      <c r="Z5" s="6" t="s">
        <v>85</v>
      </c>
      <c r="AA5" s="8" t="s">
        <v>73</v>
      </c>
      <c r="AB5" s="7" t="s">
        <v>83</v>
      </c>
      <c r="AC5" s="7" t="s">
        <v>86</v>
      </c>
    </row>
    <row r="6" spans="1:29" ht="15.75">
      <c r="A6" s="6" t="str">
        <f>H6</f>
        <v>TF-02</v>
      </c>
      <c r="B6" s="6" t="str">
        <f>I6&amp;J6</f>
        <v>0061547205</v>
      </c>
      <c r="C6" s="6" t="str">
        <f>T6&amp;U6</f>
        <v>0061543912</v>
      </c>
      <c r="D6" s="25">
        <v>5</v>
      </c>
      <c r="E6" s="16" t="s">
        <v>57</v>
      </c>
      <c r="F6" s="16" t="s">
        <v>59</v>
      </c>
      <c r="G6" s="12">
        <v>44236</v>
      </c>
      <c r="H6" s="26" t="s">
        <v>55</v>
      </c>
      <c r="I6" s="26" t="s">
        <v>48</v>
      </c>
      <c r="J6" s="26" t="s">
        <v>49</v>
      </c>
      <c r="K6" s="26" t="s">
        <v>45</v>
      </c>
      <c r="L6" s="29">
        <v>-1553312.79</v>
      </c>
      <c r="M6" s="27" t="s">
        <v>32</v>
      </c>
      <c r="N6" s="26" t="s">
        <v>50</v>
      </c>
      <c r="O6" s="6" t="s">
        <v>81</v>
      </c>
      <c r="P6" s="6" t="s">
        <v>73</v>
      </c>
      <c r="Q6" s="7" t="s">
        <v>87</v>
      </c>
      <c r="R6" s="7" t="s">
        <v>88</v>
      </c>
      <c r="S6" s="26" t="s">
        <v>55</v>
      </c>
      <c r="T6" s="26" t="s">
        <v>48</v>
      </c>
      <c r="U6" s="26" t="s">
        <v>51</v>
      </c>
      <c r="V6" s="26" t="s">
        <v>45</v>
      </c>
      <c r="W6" s="29">
        <v>1553312.79</v>
      </c>
      <c r="X6" s="27" t="s">
        <v>32</v>
      </c>
      <c r="Y6" s="26" t="s">
        <v>50</v>
      </c>
      <c r="Z6" s="6" t="s">
        <v>81</v>
      </c>
      <c r="AA6" s="8" t="s">
        <v>73</v>
      </c>
      <c r="AB6" s="7" t="s">
        <v>87</v>
      </c>
      <c r="AC6" s="7" t="s">
        <v>89</v>
      </c>
    </row>
    <row r="7" spans="19:25" ht="12.75">
      <c r="S7" s="20"/>
      <c r="T7" s="14"/>
      <c r="U7" s="14"/>
      <c r="V7" s="21"/>
      <c r="W7" s="13"/>
      <c r="X7" s="23"/>
      <c r="Y7" s="21"/>
    </row>
    <row r="8" spans="19:25" ht="12.75">
      <c r="S8" s="20"/>
      <c r="T8" s="14"/>
      <c r="U8" s="14"/>
      <c r="V8" s="21"/>
      <c r="W8" s="13"/>
      <c r="X8" s="23"/>
      <c r="Y8" s="21"/>
    </row>
    <row r="9" spans="19:25" ht="12.75">
      <c r="S9" s="20"/>
      <c r="T9" s="14"/>
      <c r="U9" s="14"/>
      <c r="V9" s="21"/>
      <c r="W9" s="13"/>
      <c r="X9" s="23"/>
      <c r="Y9" s="21"/>
    </row>
    <row r="10" spans="19:25" ht="12.75">
      <c r="S10" s="20"/>
      <c r="T10" s="14"/>
      <c r="U10" s="14"/>
      <c r="V10" s="21"/>
      <c r="W10" s="13"/>
      <c r="X10" s="23"/>
      <c r="Y10" s="21"/>
    </row>
    <row r="11" spans="19:25" ht="12.75">
      <c r="S11" s="20"/>
      <c r="T11" s="14"/>
      <c r="U11" s="14"/>
      <c r="V11" s="21"/>
      <c r="W11" s="13"/>
      <c r="X11" s="23"/>
      <c r="Y11" s="21"/>
    </row>
    <row r="12" spans="19:25" ht="12.75">
      <c r="S12" s="20"/>
      <c r="T12" s="14"/>
      <c r="U12" s="14"/>
      <c r="V12" s="21"/>
      <c r="W12" s="13"/>
      <c r="X12" s="23"/>
      <c r="Y12" s="21"/>
    </row>
    <row r="13" spans="19:25" ht="12.75">
      <c r="S13" s="20"/>
      <c r="T13" s="14"/>
      <c r="U13" s="14"/>
      <c r="V13" s="21"/>
      <c r="W13" s="13"/>
      <c r="X13" s="23"/>
      <c r="Y13" s="21"/>
    </row>
    <row r="14" spans="19:25" ht="12.75">
      <c r="S14" s="20"/>
      <c r="T14" s="14"/>
      <c r="U14" s="14"/>
      <c r="V14" s="21"/>
      <c r="W14" s="13"/>
      <c r="X14" s="23"/>
      <c r="Y14" s="21"/>
    </row>
    <row r="15" spans="19:25" ht="12.75">
      <c r="S15" s="20"/>
      <c r="T15" s="14"/>
      <c r="U15" s="14"/>
      <c r="V15" s="21"/>
      <c r="W15" s="13"/>
      <c r="X15" s="23"/>
      <c r="Y15" s="21"/>
    </row>
    <row r="16" spans="19:25" ht="12.75">
      <c r="S16" s="20"/>
      <c r="T16" s="14"/>
      <c r="U16" s="14"/>
      <c r="V16" s="21"/>
      <c r="W16" s="13"/>
      <c r="X16" s="23"/>
      <c r="Y16" s="21"/>
    </row>
    <row r="17" spans="19:25" ht="12.75">
      <c r="S17" s="20"/>
      <c r="T17" s="14"/>
      <c r="U17" s="14"/>
      <c r="V17" s="21"/>
      <c r="W17" s="13"/>
      <c r="X17" s="23"/>
      <c r="Y17" s="21"/>
    </row>
    <row r="18" spans="19:25" ht="12.75">
      <c r="S18" s="20"/>
      <c r="T18" s="14"/>
      <c r="U18" s="14"/>
      <c r="V18" s="21"/>
      <c r="W18" s="13"/>
      <c r="X18" s="23"/>
      <c r="Y18" s="21"/>
    </row>
    <row r="19" spans="19:25" ht="12.75">
      <c r="S19" s="20"/>
      <c r="T19" s="14"/>
      <c r="U19" s="14"/>
      <c r="V19" s="21"/>
      <c r="W19" s="13"/>
      <c r="X19" s="23"/>
      <c r="Y19" s="21"/>
    </row>
    <row r="20" spans="19:25" ht="12.75">
      <c r="S20" s="20"/>
      <c r="T20" s="14"/>
      <c r="U20" s="14"/>
      <c r="V20" s="21"/>
      <c r="W20" s="13"/>
      <c r="X20" s="23"/>
      <c r="Y20" s="21"/>
    </row>
    <row r="21" spans="19:25" ht="12.75">
      <c r="S21" s="20"/>
      <c r="T21" s="14"/>
      <c r="U21" s="14"/>
      <c r="V21" s="21"/>
      <c r="W21" s="13"/>
      <c r="X21" s="23"/>
      <c r="Y21" s="21"/>
    </row>
    <row r="22" spans="19:25" ht="12.75">
      <c r="S22" s="20"/>
      <c r="T22" s="14"/>
      <c r="U22" s="14"/>
      <c r="V22" s="21"/>
      <c r="W22" s="13"/>
      <c r="X22" s="23"/>
      <c r="Y22" s="21"/>
    </row>
    <row r="23" spans="19:25" ht="12.75">
      <c r="S23" s="20"/>
      <c r="T23" s="14"/>
      <c r="U23" s="14"/>
      <c r="V23" s="21"/>
      <c r="W23" s="13"/>
      <c r="X23" s="23"/>
      <c r="Y23" s="21"/>
    </row>
    <row r="24" spans="19:25" ht="12.75">
      <c r="S24" s="20"/>
      <c r="T24" s="14"/>
      <c r="U24" s="14"/>
      <c r="V24" s="21"/>
      <c r="W24" s="13"/>
      <c r="X24" s="23"/>
      <c r="Y24" s="21"/>
    </row>
    <row r="25" spans="19:25" ht="12.75">
      <c r="S25" s="20"/>
      <c r="T25" s="14"/>
      <c r="U25" s="14"/>
      <c r="V25" s="21"/>
      <c r="W25" s="13"/>
      <c r="X25" s="23"/>
      <c r="Y25" s="21"/>
    </row>
    <row r="26" spans="19:25" ht="12.75">
      <c r="S26" s="20"/>
      <c r="T26" s="14"/>
      <c r="U26" s="14"/>
      <c r="V26" s="21"/>
      <c r="W26" s="13"/>
      <c r="X26" s="23"/>
      <c r="Y26" s="21"/>
    </row>
    <row r="27" spans="19:25" ht="12.75">
      <c r="S27" s="20"/>
      <c r="T27" s="14"/>
      <c r="U27" s="14"/>
      <c r="V27" s="21"/>
      <c r="W27" s="13"/>
      <c r="X27" s="23"/>
      <c r="Y27" s="21"/>
    </row>
    <row r="28" spans="19:25" ht="12.75">
      <c r="S28" s="20"/>
      <c r="T28" s="14"/>
      <c r="U28" s="14"/>
      <c r="V28" s="21"/>
      <c r="W28" s="13"/>
      <c r="X28" s="23"/>
      <c r="Y28" s="21"/>
    </row>
    <row r="29" spans="19:25" ht="12.75">
      <c r="S29" s="20"/>
      <c r="T29" s="14"/>
      <c r="U29" s="14"/>
      <c r="V29" s="21"/>
      <c r="W29" s="13"/>
      <c r="X29" s="23"/>
      <c r="Y29" s="21"/>
    </row>
    <row r="30" spans="19:25" ht="12.75">
      <c r="S30" s="20"/>
      <c r="T30" s="14"/>
      <c r="U30" s="14"/>
      <c r="V30" s="21"/>
      <c r="W30" s="13"/>
      <c r="X30" s="23"/>
      <c r="Y30" s="21"/>
    </row>
    <row r="31" spans="19:25" ht="12.75">
      <c r="S31" s="20"/>
      <c r="T31" s="14"/>
      <c r="U31" s="14"/>
      <c r="V31" s="21"/>
      <c r="W31" s="13"/>
      <c r="X31" s="23"/>
      <c r="Y31" s="21"/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9:25" ht="12.75">
      <c r="S41" s="20"/>
      <c r="T41" s="14"/>
      <c r="U41" s="14"/>
      <c r="V41" s="21"/>
      <c r="W41" s="13"/>
      <c r="X41" s="23"/>
      <c r="Y41" s="21"/>
    </row>
    <row r="42" spans="19:25" ht="12.75">
      <c r="S42" s="20"/>
      <c r="T42" s="14"/>
      <c r="U42" s="14"/>
      <c r="V42" s="21"/>
      <c r="W42" s="13"/>
      <c r="X42" s="23"/>
      <c r="Y42" s="2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  <row r="93" spans="19:25" ht="12.75">
      <c r="S93" s="20"/>
      <c r="T93" s="14"/>
      <c r="U93" s="14"/>
      <c r="V93" s="21"/>
      <c r="W93" s="13"/>
      <c r="X93" s="23"/>
      <c r="Y93" s="21"/>
    </row>
    <row r="94" spans="19:25" ht="12.75">
      <c r="S94" s="20"/>
      <c r="T94" s="14"/>
      <c r="U94" s="14"/>
      <c r="V94" s="21"/>
      <c r="W94" s="13"/>
      <c r="X94" s="23"/>
      <c r="Y94" s="21"/>
    </row>
    <row r="95" spans="19:25" ht="12.75">
      <c r="S95" s="20"/>
      <c r="T95" s="14"/>
      <c r="U95" s="14"/>
      <c r="V95" s="21"/>
      <c r="W95" s="13"/>
      <c r="X95" s="23"/>
      <c r="Y95" s="21"/>
    </row>
    <row r="96" spans="19:25" ht="12.75">
      <c r="S96" s="20"/>
      <c r="T96" s="14"/>
      <c r="U96" s="14"/>
      <c r="V96" s="21"/>
      <c r="W96" s="13"/>
      <c r="X96" s="23"/>
      <c r="Y9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2021-02-10T15:12:36Z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