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G:\Groups\Traffic Safety Division\FY2024\FY24 CHIRP\2024 Reporting Spreadsheets and Instructions\"/>
    </mc:Choice>
  </mc:AlternateContent>
  <xr:revisionPtr revIDLastSave="0" documentId="13_ncr:1_{E98A3218-C08F-46A1-BDEF-A0A032B30D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IRP REIMBURSEMENT FORM " sheetId="1" r:id="rId1"/>
    <sheet name="Worksheet" sheetId="2" r:id="rId2"/>
  </sheets>
  <definedNames>
    <definedName name="ColumnTitle1">#REF!</definedName>
    <definedName name="Mileage_Total">#REF!</definedName>
    <definedName name="_xlnm.Print_Titles" localSheetId="0">'CHIRP REIMBURSEMENT FORM '!$6:$6</definedName>
    <definedName name="Reimbursement_Total">Expense[[#Totals],[REIMBURSEMENT]]</definedName>
    <definedName name="RowTitleRegion1..C6">'CHIRP REIMBURSEMENT FORM '!#REF!</definedName>
    <definedName name="RowTitleRegion2..E6">'CHIRP REIMBURSEMENT FORM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25" i="2" s="1"/>
  <c r="C6" i="2"/>
  <c r="I4" i="2"/>
  <c r="I6" i="2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C77" i="1"/>
  <c r="C89" i="1"/>
  <c r="O77" i="1"/>
  <c r="C81" i="1"/>
  <c r="P77" i="1"/>
  <c r="P78" i="1" s="1"/>
  <c r="D77" i="1"/>
  <c r="D78" i="1" s="1"/>
  <c r="E77" i="1"/>
  <c r="F77" i="1"/>
  <c r="F78" i="1" s="1"/>
  <c r="G77" i="1"/>
  <c r="H77" i="1"/>
  <c r="H78" i="1" s="1"/>
  <c r="I77" i="1"/>
  <c r="J77" i="1"/>
  <c r="J78" i="1" s="1"/>
  <c r="K77" i="1"/>
  <c r="L77" i="1"/>
  <c r="L78" i="1" s="1"/>
  <c r="M77" i="1"/>
  <c r="N77" i="1"/>
  <c r="N78" i="1" s="1"/>
  <c r="R78" i="1" s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Q77" i="1" l="1"/>
  <c r="R77" i="1"/>
  <c r="R63" i="1"/>
  <c r="R64" i="1"/>
  <c r="G4" i="1"/>
  <c r="R65" i="1" l="1"/>
  <c r="R66" i="1"/>
  <c r="R67" i="1" l="1"/>
  <c r="R68" i="1"/>
  <c r="R69" i="1" l="1"/>
  <c r="R70" i="1" l="1"/>
  <c r="R71" i="1" l="1"/>
  <c r="R72" i="1" l="1"/>
  <c r="R73" i="1" l="1"/>
  <c r="R74" i="1" l="1"/>
  <c r="R75" i="1" l="1"/>
  <c r="R76" i="1" l="1"/>
</calcChain>
</file>

<file path=xl/sharedStrings.xml><?xml version="1.0" encoding="utf-8"?>
<sst xmlns="http://schemas.openxmlformats.org/spreadsheetml/2006/main" count="57" uniqueCount="54">
  <si>
    <t>Total Reimbursement</t>
  </si>
  <si>
    <t>Authorized By</t>
  </si>
  <si>
    <t>CHIRP</t>
  </si>
  <si>
    <t>Quarter</t>
  </si>
  <si>
    <t>TOTAL</t>
  </si>
  <si>
    <t>CITLI HOURS</t>
  </si>
  <si>
    <t>SAVE HOURS</t>
  </si>
  <si>
    <t>VSET HOURS</t>
  </si>
  <si>
    <t>MC-HVA HOURS</t>
  </si>
  <si>
    <t>PED-BIKE HOURS</t>
  </si>
  <si>
    <t>REIMBURSEMENT</t>
  </si>
  <si>
    <t>OFFICER NAME</t>
  </si>
  <si>
    <t>Agency and TSP</t>
  </si>
  <si>
    <t>ADMIN HOURS</t>
  </si>
  <si>
    <t>BENEFITS</t>
  </si>
  <si>
    <t>AMOUNT</t>
  </si>
  <si>
    <r>
      <rPr>
        <b/>
        <sz val="11"/>
        <rFont val="Arial"/>
        <family val="2"/>
      </rPr>
      <t>TOTAL MILES TRAVELED</t>
    </r>
    <r>
      <rPr>
        <sz val="11"/>
        <rFont val="Arial"/>
        <family val="2"/>
      </rPr>
      <t xml:space="preserve"> </t>
    </r>
  </si>
  <si>
    <t>TOTAL HOURS</t>
  </si>
  <si>
    <t>TRAFFIC OFFICER NAME - MATCH</t>
  </si>
  <si>
    <t>DUITF HOURS</t>
  </si>
  <si>
    <t xml:space="preserve">CITLI TOTAL FUNDS </t>
  </si>
  <si>
    <t xml:space="preserve">DUITF TOTAL FUNDS </t>
  </si>
  <si>
    <t xml:space="preserve">SAVE TOTAL FUNDS </t>
  </si>
  <si>
    <t>VSET TOTAL FUNDS</t>
  </si>
  <si>
    <t>MC-HVA TOTAL FUNDS</t>
  </si>
  <si>
    <t>PED-BIKE TOTAL FUNDS</t>
  </si>
  <si>
    <t>ADMIN TOTAL FUNDS</t>
  </si>
  <si>
    <t>TRAFFIC OFFICER SALARY - MATCH</t>
  </si>
  <si>
    <r>
      <t xml:space="preserve">This sheet can be used to calculate an officer's total pay in a quarter using multiple pay stubs. Enter the total pay per pay period in Column B; or, calculate the total pay per period entering the </t>
    </r>
    <r>
      <rPr>
        <i/>
        <sz val="11"/>
        <rFont val="Arial"/>
        <family val="2"/>
      </rPr>
      <t>hours worked</t>
    </r>
    <r>
      <rPr>
        <sz val="11"/>
        <rFont val="Arial"/>
        <family val="2"/>
      </rPr>
      <t xml:space="preserve"> * </t>
    </r>
    <r>
      <rPr>
        <i/>
        <sz val="11"/>
        <rFont val="Arial"/>
        <family val="2"/>
      </rPr>
      <t>hourly rate</t>
    </r>
    <r>
      <rPr>
        <sz val="11"/>
        <rFont val="Arial"/>
        <family val="2"/>
      </rPr>
      <t xml:space="preserve"> in Columns F and G.</t>
    </r>
  </si>
  <si>
    <t>Pay Stub:</t>
  </si>
  <si>
    <t>Total Pay:</t>
  </si>
  <si>
    <t>OR</t>
  </si>
  <si>
    <t>Hours Worked:</t>
  </si>
  <si>
    <t>Hourly Rate:</t>
  </si>
  <si>
    <t>Total Pay</t>
  </si>
  <si>
    <t>Example:</t>
  </si>
  <si>
    <t>#1</t>
  </si>
  <si>
    <t>#2</t>
  </si>
  <si>
    <t>Quarter Total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</si>
  <si>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</si>
  <si>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</si>
  <si>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</si>
  <si>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</si>
  <si>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</si>
  <si>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</si>
  <si>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</si>
  <si>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</si>
  <si>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</si>
  <si>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</si>
  <si>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</si>
  <si>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</si>
  <si>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</si>
  <si>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Quarter Total:</t>
  </si>
  <si>
    <t>QUARTER 4 (Jul-Sep)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</si>
</sst>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0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wrapText="1"/>
    </xf>
    <xf numFmtId="43" fontId="2" fillId="0" borderId="0" applyFill="0" applyBorder="0" applyAlignment="0" applyProtection="0"/>
    <xf numFmtId="41" fontId="2" fillId="0" borderId="0" applyFill="0" applyBorder="0" applyAlignment="0" applyProtection="0"/>
    <xf numFmtId="164" fontId="2" fillId="0" borderId="0" applyFont="0" applyFill="0" applyBorder="0" applyProtection="0">
      <alignment horizontal="right"/>
    </xf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52">
    <xf numFmtId="0" fontId="0" fillId="0" borderId="0" xfId="0">
      <alignment wrapText="1"/>
    </xf>
    <xf numFmtId="0" fontId="0" fillId="0" borderId="1" xfId="0" applyBorder="1" applyProtection="1">
      <alignment wrapText="1"/>
      <protection locked="0"/>
    </xf>
    <xf numFmtId="164" fontId="0" fillId="0" borderId="1" xfId="0" applyNumberFormat="1" applyBorder="1" applyProtection="1">
      <alignment wrapText="1"/>
      <protection locked="0"/>
    </xf>
    <xf numFmtId="164" fontId="0" fillId="0" borderId="5" xfId="0" applyNumberFormat="1" applyBorder="1" applyProtection="1">
      <alignment wrapText="1"/>
      <protection locked="0"/>
    </xf>
    <xf numFmtId="0" fontId="0" fillId="0" borderId="5" xfId="0" applyBorder="1" applyProtection="1">
      <alignment wrapText="1"/>
      <protection locked="0"/>
    </xf>
    <xf numFmtId="0" fontId="4" fillId="0" borderId="6" xfId="6" applyBorder="1" applyProtection="1">
      <alignment horizontal="left" indent="1"/>
      <protection locked="0"/>
    </xf>
    <xf numFmtId="0" fontId="0" fillId="0" borderId="0" xfId="0" applyProtection="1">
      <alignment wrapText="1"/>
      <protection locked="0"/>
    </xf>
    <xf numFmtId="164" fontId="0" fillId="0" borderId="0" xfId="0" applyNumberFormat="1" applyProtection="1">
      <alignment wrapText="1"/>
      <protection locked="0"/>
    </xf>
    <xf numFmtId="0" fontId="3" fillId="0" borderId="0" xfId="7" applyProtection="1">
      <alignment horizontal="right" indent="1"/>
      <protection locked="0"/>
    </xf>
    <xf numFmtId="0" fontId="3" fillId="0" borderId="1" xfId="8" applyAlignment="1" applyProtection="1">
      <alignment wrapText="1"/>
      <protection locked="0"/>
    </xf>
    <xf numFmtId="164" fontId="3" fillId="0" borderId="1" xfId="8" applyNumberFormat="1" applyAlignment="1" applyProtection="1">
      <alignment wrapText="1"/>
      <protection locked="0"/>
    </xf>
    <xf numFmtId="164" fontId="3" fillId="0" borderId="0" xfId="7" applyNumberFormat="1" applyProtection="1">
      <alignment horizontal="right" indent="1"/>
      <protection locked="0"/>
    </xf>
    <xf numFmtId="0" fontId="3" fillId="0" borderId="1" xfId="10" applyFont="1" applyBorder="1" applyProtection="1">
      <alignment horizontal="right" wrapText="1"/>
      <protection locked="0"/>
    </xf>
    <xf numFmtId="164" fontId="3" fillId="0" borderId="0" xfId="10" applyNumberFormat="1" applyFont="1" applyBorder="1" applyProtection="1">
      <alignment horizontal="right" wrapText="1"/>
      <protection locked="0"/>
    </xf>
    <xf numFmtId="164" fontId="3" fillId="0" borderId="0" xfId="3" applyFont="1" applyBorder="1" applyProtection="1">
      <alignment horizontal="right"/>
      <protection locked="0"/>
    </xf>
    <xf numFmtId="0" fontId="6" fillId="0" borderId="0" xfId="0" applyFont="1" applyProtection="1">
      <alignment wrapText="1"/>
      <protection locked="0"/>
    </xf>
    <xf numFmtId="164" fontId="6" fillId="0" borderId="1" xfId="3" applyFont="1" applyBorder="1" applyProtection="1">
      <alignment horizontal="right"/>
      <protection locked="0"/>
    </xf>
    <xf numFmtId="164" fontId="3" fillId="0" borderId="1" xfId="3" applyFont="1" applyBorder="1" applyProtection="1">
      <alignment horizontal="right"/>
    </xf>
    <xf numFmtId="0" fontId="3" fillId="0" borderId="3" xfId="11" applyFill="1" applyBorder="1" applyProtection="1">
      <alignment horizontal="center"/>
    </xf>
    <xf numFmtId="164" fontId="3" fillId="2" borderId="3" xfId="11" applyNumberFormat="1" applyFill="1" applyBorder="1" applyProtection="1">
      <alignment horizontal="center"/>
    </xf>
    <xf numFmtId="164" fontId="3" fillId="2" borderId="4" xfId="11" applyNumberFormat="1" applyFill="1" applyBorder="1" applyProtection="1">
      <alignment horizontal="center"/>
    </xf>
    <xf numFmtId="0" fontId="3" fillId="0" borderId="4" xfId="11" applyNumberFormat="1" applyFill="1" applyBorder="1" applyProtection="1">
      <alignment horizontal="center"/>
    </xf>
    <xf numFmtId="164" fontId="3" fillId="0" borderId="4" xfId="11" applyNumberFormat="1" applyFill="1" applyBorder="1" applyProtection="1">
      <alignment horizontal="center"/>
    </xf>
    <xf numFmtId="164" fontId="0" fillId="2" borderId="5" xfId="3" applyFont="1" applyFill="1" applyBorder="1" applyProtection="1">
      <alignment horizontal="right"/>
    </xf>
    <xf numFmtId="164" fontId="0" fillId="2" borderId="7" xfId="0" applyNumberFormat="1" applyFill="1" applyBorder="1" applyAlignment="1">
      <alignment horizontal="right"/>
    </xf>
    <xf numFmtId="164" fontId="6" fillId="2" borderId="3" xfId="0" applyNumberFormat="1" applyFont="1" applyFill="1" applyBorder="1">
      <alignment wrapText="1"/>
    </xf>
    <xf numFmtId="0" fontId="0" fillId="2" borderId="8" xfId="0" applyFill="1" applyBorder="1">
      <alignment wrapText="1"/>
    </xf>
    <xf numFmtId="164" fontId="0" fillId="2" borderId="8" xfId="0" applyNumberFormat="1" applyFill="1" applyBorder="1">
      <alignment wrapText="1"/>
    </xf>
    <xf numFmtId="0" fontId="0" fillId="2" borderId="8" xfId="0" applyFill="1" applyBorder="1" applyAlignment="1">
      <alignment horizontal="right" wrapText="1"/>
    </xf>
    <xf numFmtId="164" fontId="0" fillId="2" borderId="8" xfId="0" applyNumberFormat="1" applyFill="1" applyBorder="1" applyAlignment="1">
      <alignment horizontal="right" wrapText="1"/>
    </xf>
    <xf numFmtId="0" fontId="6" fillId="2" borderId="3" xfId="0" applyFont="1" applyFill="1" applyBorder="1">
      <alignment wrapText="1"/>
    </xf>
    <xf numFmtId="0" fontId="0" fillId="3" borderId="0" xfId="0" applyFill="1">
      <alignment wrapText="1"/>
    </xf>
    <xf numFmtId="0" fontId="0" fillId="2" borderId="1" xfId="0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>
      <alignment wrapText="1"/>
    </xf>
    <xf numFmtId="0" fontId="7" fillId="2" borderId="1" xfId="0" applyFont="1" applyFill="1" applyBorder="1">
      <alignment wrapText="1"/>
    </xf>
    <xf numFmtId="164" fontId="7" fillId="2" borderId="1" xfId="0" applyNumberFormat="1" applyFont="1" applyFill="1" applyBorder="1">
      <alignment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164" fontId="0" fillId="0" borderId="0" xfId="3" applyFont="1" applyProtection="1">
      <alignment horizontal="right"/>
      <protection locked="0"/>
    </xf>
    <xf numFmtId="164" fontId="6" fillId="0" borderId="0" xfId="3" applyFont="1" applyProtection="1">
      <alignment horizontal="right"/>
    </xf>
    <xf numFmtId="164" fontId="8" fillId="0" borderId="0" xfId="3" applyFont="1" applyProtection="1">
      <alignment horizontal="right"/>
    </xf>
    <xf numFmtId="0" fontId="8" fillId="0" borderId="0" xfId="0" applyFont="1" applyProtection="1">
      <alignment wrapText="1"/>
      <protection locked="0"/>
    </xf>
    <xf numFmtId="164" fontId="8" fillId="0" borderId="0" xfId="3" applyFont="1" applyProtection="1">
      <alignment horizontal="right"/>
      <protection locked="0"/>
    </xf>
    <xf numFmtId="164" fontId="0" fillId="0" borderId="0" xfId="3" applyFont="1" applyProtection="1">
      <alignment horizontal="right"/>
    </xf>
    <xf numFmtId="0" fontId="6" fillId="0" borderId="0" xfId="0" applyFont="1">
      <alignment wrapText="1"/>
    </xf>
    <xf numFmtId="0" fontId="9" fillId="0" borderId="0" xfId="0" applyFont="1">
      <alignment wrapText="1"/>
    </xf>
    <xf numFmtId="0" fontId="8" fillId="0" borderId="0" xfId="0" applyFo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Protection="1">
      <alignment wrapText="1"/>
    </xf>
    <xf numFmtId="0" fontId="0" fillId="2" borderId="8" xfId="0" applyFill="1" applyBorder="1" applyAlignment="1" applyProtection="1">
      <alignment horizontal="right" wrapText="1"/>
    </xf>
    <xf numFmtId="0" fontId="6" fillId="3" borderId="3" xfId="0" applyFont="1" applyFill="1" applyBorder="1" applyProtection="1">
      <alignment wrapText="1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40">
    <dxf>
      <numFmt numFmtId="164" formatCode="&quot;$&quot;#,##0.00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$&quot;#,##0.0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&quot;$&quot;#,##0.00"/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6:R77" totalsRowCount="1" headerRowDxfId="39" dataDxfId="37" totalsRowDxfId="35" headerRowBorderDxfId="38" tableBorderDxfId="36" totalsRowBorderDxfId="34" headerRowCellStyle="Heading 2">
  <autoFilter ref="B6:R76" xr:uid="{00000000-0009-0000-0100-000001000000}"/>
  <tableColumns count="17">
    <tableColumn id="2" xr3:uid="{00000000-0010-0000-0000-000002000000}" name="OFFICER NAME" totalsRowLabel="TOTAL" dataDxfId="33" totalsRowDxfId="32"/>
    <tableColumn id="3" xr3:uid="{00000000-0010-0000-0000-000003000000}" name="CITLI HOURS" totalsRowFunction="custom" dataDxfId="31" totalsRowDxfId="30">
      <totalsRowFormula>SUM(C7:C76)</totalsRowFormula>
    </tableColumn>
    <tableColumn id="11" xr3:uid="{407E81F9-CFAB-4CE5-A4FD-7FF2719C19DB}" name="CITLI TOTAL FUNDS " totalsRowFunction="custom" dataDxfId="29" totalsRowDxfId="28">
      <totalsRowFormula>SUM(D7:D76)</totalsRowFormula>
    </tableColumn>
    <tableColumn id="4" xr3:uid="{00000000-0010-0000-0000-000004000000}" name="DUITF HOURS" totalsRowFunction="custom" dataDxfId="27" totalsRowDxfId="26">
      <totalsRowFormula>SUM(E7:E76)</totalsRowFormula>
    </tableColumn>
    <tableColumn id="12" xr3:uid="{34BC5E8F-9306-4994-AEF9-D4B310E864C9}" name="DUITF TOTAL FUNDS " totalsRowFunction="custom" dataDxfId="25" totalsRowDxfId="24">
      <totalsRowFormula>SUM(F7:F76)</totalsRowFormula>
    </tableColumn>
    <tableColumn id="5" xr3:uid="{00000000-0010-0000-0000-000005000000}" name="SAVE HOURS" totalsRowFunction="custom" dataDxfId="23" totalsRowDxfId="22">
      <totalsRowFormula>SUM(G7:G76)</totalsRowFormula>
    </tableColumn>
    <tableColumn id="13" xr3:uid="{073319BD-1CD5-429D-B3AF-D150025FBB06}" name="SAVE TOTAL FUNDS " totalsRowFunction="custom" dataDxfId="21" totalsRowDxfId="20">
      <totalsRowFormula>SUM(H7:H76)</totalsRowFormula>
    </tableColumn>
    <tableColumn id="9" xr3:uid="{8373178D-6A2D-4CE3-AB9B-0EB3317B8A2F}" name="VSET HOURS" totalsRowFunction="custom" dataDxfId="19" totalsRowDxfId="18">
      <totalsRowFormula>SUM(I7:I76)</totalsRowFormula>
    </tableColumn>
    <tableColumn id="14" xr3:uid="{63D97A4C-BF66-47C1-9F1F-25E49622F766}" name="VSET TOTAL FUNDS" totalsRowFunction="custom" dataDxfId="17" totalsRowDxfId="16">
      <totalsRowFormula>SUM(J7:J76)</totalsRowFormula>
    </tableColumn>
    <tableColumn id="10" xr3:uid="{DEF17AE0-2050-4865-BA0A-6B511ACCAB75}" name="MC-HVA HOURS" totalsRowFunction="custom" dataDxfId="15" totalsRowDxfId="14">
      <totalsRowFormula>SUM(K7:K76)</totalsRowFormula>
    </tableColumn>
    <tableColumn id="15" xr3:uid="{96F82BE4-D1E6-480C-B5AD-537590702D72}" name="MC-HVA TOTAL FUNDS" totalsRowFunction="custom" dataDxfId="13" totalsRowDxfId="12">
      <totalsRowFormula>SUM(L7:L76)</totalsRowFormula>
    </tableColumn>
    <tableColumn id="6" xr3:uid="{00000000-0010-0000-0000-000006000000}" name="PED-BIKE HOURS" totalsRowFunction="custom" dataDxfId="11" totalsRowDxfId="10">
      <totalsRowFormula>SUM(M7:M76)</totalsRowFormula>
    </tableColumn>
    <tableColumn id="16" xr3:uid="{E9E1A556-DB5E-4DF4-9DAC-5F7B805FA896}" name="PED-BIKE TOTAL FUNDS" totalsRowFunction="custom" dataDxfId="9" totalsRowDxfId="8">
      <totalsRowFormula>SUM(N7:N76)</totalsRowFormula>
    </tableColumn>
    <tableColumn id="1" xr3:uid="{E9BAF213-AB7A-43AA-8A1E-52588E2CE5FF}" name="ADMIN HOURS" totalsRowFunction="custom" dataDxfId="7" totalsRowDxfId="6">
      <totalsRowFormula>SUM(O7:O76)</totalsRowFormula>
    </tableColumn>
    <tableColumn id="7" xr3:uid="{65C47CA6-F9FB-4BA0-8735-7CF28ED81B29}" name="ADMIN TOTAL FUNDS" totalsRowFunction="custom" dataDxfId="5" totalsRowDxfId="4">
      <totalsRowFormula>SUM(P7:P76)</totalsRowFormula>
    </tableColumn>
    <tableColumn id="17" xr3:uid="{D8C4258A-1609-4271-B647-8A56805B2A21}" name="TOTAL HOURS" totalsRowFunction="custom" dataDxfId="3" totalsRowDxfId="2">
      <calculatedColumnFormula>SUM(C7,E7,G7,I7,K7,M7,O7)</calculatedColumnFormula>
      <totalsRowFormula>(C77+E77+G77+I77+K77+M77+O77)</totalsRowFormula>
    </tableColumn>
    <tableColumn id="8" xr3:uid="{00000000-0010-0000-0000-000008000000}" name="REIMBURSEMENT" totalsRowFunction="custom" dataDxfId="1" totalsRowDxfId="0" dataCellStyle="Currency">
      <calculatedColumnFormula>IFERROR(#REF!*#REF!, "")</calculatedColumnFormula>
      <totalsRowFormula>SUM(D77+F77+H77+J77+L77+N77+P77)</totalsRow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R89"/>
  <sheetViews>
    <sheetView showGridLines="0" tabSelected="1" topLeftCell="K1" zoomScale="80" zoomScaleNormal="80" workbookViewId="0">
      <pane ySplit="6" topLeftCell="A7" activePane="bottomLeft" state="frozenSplit"/>
      <selection pane="bottomLeft" activeCell="Q76" sqref="Q76"/>
    </sheetView>
  </sheetViews>
  <sheetFormatPr defaultRowHeight="30" customHeight="1" x14ac:dyDescent="0.2"/>
  <cols>
    <col min="1" max="1" width="2.625" style="6" customWidth="1"/>
    <col min="2" max="2" width="23.5" style="6" customWidth="1"/>
    <col min="3" max="3" width="26.125" style="6" customWidth="1"/>
    <col min="4" max="4" width="26.125" style="7" customWidth="1"/>
    <col min="5" max="5" width="26.125" style="6" customWidth="1"/>
    <col min="6" max="6" width="26.125" style="7" customWidth="1"/>
    <col min="7" max="7" width="27.625" style="6" customWidth="1"/>
    <col min="8" max="8" width="27.625" style="7" customWidth="1"/>
    <col min="9" max="9" width="22" style="6" customWidth="1"/>
    <col min="10" max="10" width="22" style="7" customWidth="1"/>
    <col min="11" max="11" width="22" style="6" customWidth="1"/>
    <col min="12" max="12" width="22" style="7" customWidth="1"/>
    <col min="13" max="13" width="22" style="6" customWidth="1"/>
    <col min="14" max="14" width="22" style="7" customWidth="1"/>
    <col min="15" max="15" width="22" style="6" customWidth="1"/>
    <col min="16" max="16" width="22" style="7" customWidth="1"/>
    <col min="17" max="17" width="22" style="6" customWidth="1"/>
    <col min="18" max="18" width="24.125" style="7" customWidth="1"/>
    <col min="19" max="19" width="15.375" style="6" customWidth="1"/>
    <col min="20" max="20" width="24.875" style="6" customWidth="1"/>
    <col min="21" max="21" width="2.625" style="6" customWidth="1"/>
    <col min="22" max="16384" width="9" style="6"/>
  </cols>
  <sheetData>
    <row r="1" spans="2:18" ht="37.5" customHeight="1" thickBot="1" x14ac:dyDescent="0.4">
      <c r="B1" s="5" t="s">
        <v>2</v>
      </c>
    </row>
    <row r="2" spans="2:18" ht="15" customHeight="1" x14ac:dyDescent="0.2"/>
    <row r="3" spans="2:18" ht="30" customHeight="1" x14ac:dyDescent="0.25">
      <c r="B3" s="8" t="s">
        <v>12</v>
      </c>
      <c r="C3" s="9"/>
      <c r="D3" s="10"/>
      <c r="E3" s="8" t="s">
        <v>3</v>
      </c>
      <c r="F3" s="11"/>
      <c r="G3" s="12" t="s">
        <v>53</v>
      </c>
      <c r="H3" s="13"/>
    </row>
    <row r="4" spans="2:18" ht="30" customHeight="1" x14ac:dyDescent="0.25">
      <c r="B4" s="8" t="s">
        <v>1</v>
      </c>
      <c r="C4" s="9"/>
      <c r="D4" s="10"/>
      <c r="E4" s="8" t="s">
        <v>0</v>
      </c>
      <c r="F4" s="11"/>
      <c r="G4" s="17">
        <f>Reimbursement_Total</f>
        <v>0</v>
      </c>
      <c r="H4" s="14"/>
    </row>
    <row r="5" spans="2:18" ht="15" customHeight="1" x14ac:dyDescent="0.2"/>
    <row r="6" spans="2:18" ht="30" customHeight="1" x14ac:dyDescent="0.25">
      <c r="B6" s="18" t="s">
        <v>11</v>
      </c>
      <c r="C6" s="18" t="s">
        <v>5</v>
      </c>
      <c r="D6" s="19" t="s">
        <v>20</v>
      </c>
      <c r="E6" s="18" t="s">
        <v>19</v>
      </c>
      <c r="F6" s="19" t="s">
        <v>21</v>
      </c>
      <c r="G6" s="18" t="s">
        <v>6</v>
      </c>
      <c r="H6" s="19" t="s">
        <v>22</v>
      </c>
      <c r="I6" s="18" t="s">
        <v>7</v>
      </c>
      <c r="J6" s="19" t="s">
        <v>23</v>
      </c>
      <c r="K6" s="18" t="s">
        <v>8</v>
      </c>
      <c r="L6" s="19" t="s">
        <v>24</v>
      </c>
      <c r="M6" s="18" t="s">
        <v>9</v>
      </c>
      <c r="N6" s="20" t="s">
        <v>25</v>
      </c>
      <c r="O6" s="21" t="s">
        <v>13</v>
      </c>
      <c r="P6" s="20" t="s">
        <v>26</v>
      </c>
      <c r="Q6" s="21" t="s">
        <v>17</v>
      </c>
      <c r="R6" s="22" t="s">
        <v>10</v>
      </c>
    </row>
    <row r="7" spans="2:18" ht="30" customHeight="1" x14ac:dyDescent="0.2">
      <c r="B7" s="1"/>
      <c r="C7" s="1"/>
      <c r="D7" s="2"/>
      <c r="E7" s="1"/>
      <c r="F7" s="2"/>
      <c r="G7" s="1"/>
      <c r="H7" s="2"/>
      <c r="I7" s="1"/>
      <c r="J7" s="2"/>
      <c r="K7" s="1"/>
      <c r="L7" s="2"/>
      <c r="M7" s="1"/>
      <c r="N7" s="3"/>
      <c r="O7" s="4"/>
      <c r="P7" s="3"/>
      <c r="Q7" s="49">
        <f t="shared" ref="Q7:Q38" si="0">SUM(C7,E7,G7,I7,K7,M7,O7)</f>
        <v>0</v>
      </c>
      <c r="R7" s="23">
        <f>SUM(D7+F7+H7+J7+L7+N7+P7)</f>
        <v>0</v>
      </c>
    </row>
    <row r="8" spans="2:18" ht="30" customHeight="1" x14ac:dyDescent="0.2">
      <c r="B8" s="1"/>
      <c r="C8" s="1"/>
      <c r="D8" s="2"/>
      <c r="E8" s="1"/>
      <c r="F8" s="2"/>
      <c r="G8" s="1"/>
      <c r="H8" s="2"/>
      <c r="I8" s="1"/>
      <c r="J8" s="2"/>
      <c r="K8" s="1"/>
      <c r="L8" s="2"/>
      <c r="M8" s="1"/>
      <c r="N8" s="3"/>
      <c r="O8" s="4"/>
      <c r="P8" s="3"/>
      <c r="Q8" s="49">
        <f t="shared" si="0"/>
        <v>0</v>
      </c>
      <c r="R8" s="23">
        <f t="shared" ref="R8:R71" si="1">SUM(D8+F8+H8+J8+L8+N8+P8)</f>
        <v>0</v>
      </c>
    </row>
    <row r="9" spans="2:18" ht="30" customHeight="1" x14ac:dyDescent="0.2">
      <c r="B9" s="1"/>
      <c r="C9" s="1"/>
      <c r="D9" s="2"/>
      <c r="E9" s="1"/>
      <c r="F9" s="2"/>
      <c r="G9" s="1"/>
      <c r="H9" s="2"/>
      <c r="I9" s="1"/>
      <c r="J9" s="2"/>
      <c r="K9" s="1"/>
      <c r="L9" s="2"/>
      <c r="M9" s="1"/>
      <c r="N9" s="3"/>
      <c r="O9" s="4"/>
      <c r="P9" s="3"/>
      <c r="Q9" s="49">
        <f t="shared" si="0"/>
        <v>0</v>
      </c>
      <c r="R9" s="23">
        <f t="shared" si="1"/>
        <v>0</v>
      </c>
    </row>
    <row r="10" spans="2:18" ht="30" customHeight="1" x14ac:dyDescent="0.2">
      <c r="B10" s="1"/>
      <c r="C10" s="1"/>
      <c r="D10" s="2"/>
      <c r="E10" s="1"/>
      <c r="F10" s="2"/>
      <c r="G10" s="1"/>
      <c r="H10" s="2"/>
      <c r="I10" s="1"/>
      <c r="J10" s="2"/>
      <c r="K10" s="1"/>
      <c r="L10" s="2"/>
      <c r="M10" s="1"/>
      <c r="N10" s="3"/>
      <c r="O10" s="4"/>
      <c r="P10" s="3"/>
      <c r="Q10" s="49">
        <f t="shared" si="0"/>
        <v>0</v>
      </c>
      <c r="R10" s="23">
        <f t="shared" si="1"/>
        <v>0</v>
      </c>
    </row>
    <row r="11" spans="2:18" ht="30" customHeight="1" x14ac:dyDescent="0.2">
      <c r="B11" s="1"/>
      <c r="C11" s="1"/>
      <c r="D11" s="2"/>
      <c r="E11" s="1"/>
      <c r="F11" s="2"/>
      <c r="G11" s="1"/>
      <c r="H11" s="2"/>
      <c r="I11" s="1"/>
      <c r="J11" s="2"/>
      <c r="K11" s="1"/>
      <c r="L11" s="2"/>
      <c r="M11" s="1"/>
      <c r="N11" s="3"/>
      <c r="O11" s="4"/>
      <c r="P11" s="3"/>
      <c r="Q11" s="49">
        <f t="shared" si="0"/>
        <v>0</v>
      </c>
      <c r="R11" s="23">
        <f t="shared" si="1"/>
        <v>0</v>
      </c>
    </row>
    <row r="12" spans="2:18" ht="30" customHeight="1" x14ac:dyDescent="0.2">
      <c r="B12" s="1"/>
      <c r="C12" s="1"/>
      <c r="D12" s="2"/>
      <c r="E12" s="1"/>
      <c r="F12" s="2"/>
      <c r="G12" s="1"/>
      <c r="H12" s="2"/>
      <c r="I12" s="1"/>
      <c r="J12" s="2"/>
      <c r="K12" s="1"/>
      <c r="L12" s="2"/>
      <c r="M12" s="1"/>
      <c r="N12" s="3"/>
      <c r="O12" s="4"/>
      <c r="P12" s="3"/>
      <c r="Q12" s="49">
        <f t="shared" si="0"/>
        <v>0</v>
      </c>
      <c r="R12" s="23">
        <f t="shared" si="1"/>
        <v>0</v>
      </c>
    </row>
    <row r="13" spans="2:18" ht="30" customHeight="1" x14ac:dyDescent="0.2">
      <c r="B13" s="1"/>
      <c r="C13" s="1"/>
      <c r="D13" s="2"/>
      <c r="E13" s="1"/>
      <c r="F13" s="2"/>
      <c r="G13" s="1"/>
      <c r="H13" s="2"/>
      <c r="I13" s="1"/>
      <c r="J13" s="2"/>
      <c r="K13" s="1"/>
      <c r="L13" s="2"/>
      <c r="M13" s="1"/>
      <c r="N13" s="3"/>
      <c r="O13" s="4"/>
      <c r="P13" s="3"/>
      <c r="Q13" s="49">
        <f t="shared" si="0"/>
        <v>0</v>
      </c>
      <c r="R13" s="23">
        <f t="shared" si="1"/>
        <v>0</v>
      </c>
    </row>
    <row r="14" spans="2:18" ht="30" customHeight="1" x14ac:dyDescent="0.2">
      <c r="B14" s="1"/>
      <c r="C14" s="1"/>
      <c r="D14" s="2"/>
      <c r="E14" s="1"/>
      <c r="F14" s="2"/>
      <c r="G14" s="1"/>
      <c r="H14" s="2"/>
      <c r="I14" s="1"/>
      <c r="J14" s="2"/>
      <c r="K14" s="1"/>
      <c r="L14" s="2"/>
      <c r="M14" s="1"/>
      <c r="N14" s="3"/>
      <c r="O14" s="4"/>
      <c r="P14" s="3"/>
      <c r="Q14" s="49">
        <f t="shared" si="0"/>
        <v>0</v>
      </c>
      <c r="R14" s="23">
        <f t="shared" si="1"/>
        <v>0</v>
      </c>
    </row>
    <row r="15" spans="2:18" ht="30" customHeight="1" x14ac:dyDescent="0.2">
      <c r="B15" s="1"/>
      <c r="C15" s="1"/>
      <c r="D15" s="2"/>
      <c r="E15" s="1"/>
      <c r="F15" s="2"/>
      <c r="G15" s="1"/>
      <c r="H15" s="2"/>
      <c r="I15" s="1"/>
      <c r="J15" s="2"/>
      <c r="K15" s="1"/>
      <c r="L15" s="2"/>
      <c r="M15" s="1"/>
      <c r="N15" s="3"/>
      <c r="O15" s="4"/>
      <c r="P15" s="3"/>
      <c r="Q15" s="49">
        <f t="shared" si="0"/>
        <v>0</v>
      </c>
      <c r="R15" s="23">
        <f t="shared" si="1"/>
        <v>0</v>
      </c>
    </row>
    <row r="16" spans="2:18" ht="30" customHeight="1" x14ac:dyDescent="0.2">
      <c r="B16" s="1"/>
      <c r="C16" s="1"/>
      <c r="D16" s="2"/>
      <c r="E16" s="1"/>
      <c r="F16" s="2"/>
      <c r="G16" s="1"/>
      <c r="H16" s="2"/>
      <c r="I16" s="1"/>
      <c r="J16" s="2"/>
      <c r="K16" s="1"/>
      <c r="L16" s="2"/>
      <c r="M16" s="1"/>
      <c r="N16" s="3"/>
      <c r="O16" s="4"/>
      <c r="P16" s="3"/>
      <c r="Q16" s="49">
        <f t="shared" si="0"/>
        <v>0</v>
      </c>
      <c r="R16" s="23">
        <f t="shared" si="1"/>
        <v>0</v>
      </c>
    </row>
    <row r="17" spans="2:18" ht="30" customHeight="1" x14ac:dyDescent="0.2">
      <c r="B17" s="1"/>
      <c r="C17" s="1"/>
      <c r="D17" s="2"/>
      <c r="E17" s="1"/>
      <c r="F17" s="2"/>
      <c r="G17" s="1"/>
      <c r="H17" s="2"/>
      <c r="I17" s="1"/>
      <c r="J17" s="2"/>
      <c r="K17" s="1"/>
      <c r="L17" s="2"/>
      <c r="M17" s="1"/>
      <c r="N17" s="3"/>
      <c r="O17" s="4"/>
      <c r="P17" s="3"/>
      <c r="Q17" s="49">
        <f t="shared" si="0"/>
        <v>0</v>
      </c>
      <c r="R17" s="23">
        <f t="shared" si="1"/>
        <v>0</v>
      </c>
    </row>
    <row r="18" spans="2:18" ht="30" customHeight="1" x14ac:dyDescent="0.2">
      <c r="B18" s="1"/>
      <c r="C18" s="1"/>
      <c r="D18" s="2"/>
      <c r="E18" s="1"/>
      <c r="F18" s="2"/>
      <c r="G18" s="1"/>
      <c r="H18" s="2"/>
      <c r="I18" s="1"/>
      <c r="J18" s="2"/>
      <c r="K18" s="1"/>
      <c r="L18" s="2"/>
      <c r="M18" s="1"/>
      <c r="N18" s="3"/>
      <c r="O18" s="4"/>
      <c r="P18" s="3"/>
      <c r="Q18" s="49">
        <f t="shared" si="0"/>
        <v>0</v>
      </c>
      <c r="R18" s="23">
        <f t="shared" si="1"/>
        <v>0</v>
      </c>
    </row>
    <row r="19" spans="2:18" ht="30" customHeight="1" x14ac:dyDescent="0.2">
      <c r="B19" s="1"/>
      <c r="C19" s="1"/>
      <c r="D19" s="2"/>
      <c r="E19" s="1"/>
      <c r="F19" s="2"/>
      <c r="G19" s="1"/>
      <c r="H19" s="2"/>
      <c r="I19" s="1"/>
      <c r="J19" s="2"/>
      <c r="K19" s="1"/>
      <c r="L19" s="2"/>
      <c r="M19" s="1"/>
      <c r="N19" s="3"/>
      <c r="O19" s="4"/>
      <c r="P19" s="3"/>
      <c r="Q19" s="49">
        <f t="shared" si="0"/>
        <v>0</v>
      </c>
      <c r="R19" s="23">
        <f t="shared" si="1"/>
        <v>0</v>
      </c>
    </row>
    <row r="20" spans="2:18" ht="30" customHeight="1" x14ac:dyDescent="0.2">
      <c r="B20" s="1"/>
      <c r="C20" s="1"/>
      <c r="D20" s="2"/>
      <c r="E20" s="1"/>
      <c r="F20" s="2"/>
      <c r="G20" s="1"/>
      <c r="H20" s="2"/>
      <c r="I20" s="1"/>
      <c r="J20" s="2"/>
      <c r="K20" s="1"/>
      <c r="L20" s="2"/>
      <c r="M20" s="1"/>
      <c r="N20" s="3"/>
      <c r="O20" s="4"/>
      <c r="P20" s="3"/>
      <c r="Q20" s="49">
        <f t="shared" si="0"/>
        <v>0</v>
      </c>
      <c r="R20" s="23">
        <f t="shared" si="1"/>
        <v>0</v>
      </c>
    </row>
    <row r="21" spans="2:18" ht="30" customHeight="1" x14ac:dyDescent="0.2">
      <c r="B21" s="1"/>
      <c r="C21" s="1"/>
      <c r="D21" s="2"/>
      <c r="E21" s="1"/>
      <c r="F21" s="2"/>
      <c r="G21" s="1"/>
      <c r="H21" s="2"/>
      <c r="I21" s="1"/>
      <c r="J21" s="2"/>
      <c r="K21" s="1"/>
      <c r="L21" s="2"/>
      <c r="M21" s="1"/>
      <c r="N21" s="3"/>
      <c r="O21" s="4"/>
      <c r="P21" s="3"/>
      <c r="Q21" s="49">
        <f t="shared" si="0"/>
        <v>0</v>
      </c>
      <c r="R21" s="23">
        <f t="shared" si="1"/>
        <v>0</v>
      </c>
    </row>
    <row r="22" spans="2:18" ht="30" customHeight="1" x14ac:dyDescent="0.2">
      <c r="B22" s="1"/>
      <c r="C22" s="1"/>
      <c r="D22" s="2"/>
      <c r="E22" s="1"/>
      <c r="F22" s="2"/>
      <c r="G22" s="1"/>
      <c r="H22" s="2"/>
      <c r="I22" s="1"/>
      <c r="J22" s="2"/>
      <c r="K22" s="1"/>
      <c r="L22" s="2"/>
      <c r="M22" s="1"/>
      <c r="N22" s="3"/>
      <c r="O22" s="4"/>
      <c r="P22" s="3"/>
      <c r="Q22" s="49">
        <f t="shared" si="0"/>
        <v>0</v>
      </c>
      <c r="R22" s="23">
        <f t="shared" si="1"/>
        <v>0</v>
      </c>
    </row>
    <row r="23" spans="2:18" ht="30" customHeight="1" x14ac:dyDescent="0.2">
      <c r="B23" s="1"/>
      <c r="C23" s="1"/>
      <c r="D23" s="2"/>
      <c r="E23" s="1"/>
      <c r="F23" s="2"/>
      <c r="G23" s="1"/>
      <c r="H23" s="2"/>
      <c r="I23" s="1"/>
      <c r="J23" s="2"/>
      <c r="K23" s="1"/>
      <c r="L23" s="2"/>
      <c r="M23" s="1"/>
      <c r="N23" s="3"/>
      <c r="O23" s="4"/>
      <c r="P23" s="3"/>
      <c r="Q23" s="49">
        <f t="shared" si="0"/>
        <v>0</v>
      </c>
      <c r="R23" s="23">
        <f t="shared" si="1"/>
        <v>0</v>
      </c>
    </row>
    <row r="24" spans="2:18" ht="30" customHeight="1" x14ac:dyDescent="0.2">
      <c r="B24" s="1"/>
      <c r="C24" s="1"/>
      <c r="D24" s="2"/>
      <c r="E24" s="1"/>
      <c r="F24" s="2"/>
      <c r="G24" s="1"/>
      <c r="H24" s="2"/>
      <c r="I24" s="1"/>
      <c r="J24" s="2"/>
      <c r="K24" s="1"/>
      <c r="L24" s="2"/>
      <c r="M24" s="1"/>
      <c r="N24" s="3"/>
      <c r="O24" s="4"/>
      <c r="P24" s="3"/>
      <c r="Q24" s="49">
        <f t="shared" si="0"/>
        <v>0</v>
      </c>
      <c r="R24" s="23">
        <f t="shared" si="1"/>
        <v>0</v>
      </c>
    </row>
    <row r="25" spans="2:18" ht="30" customHeight="1" x14ac:dyDescent="0.2">
      <c r="B25" s="1"/>
      <c r="C25" s="1"/>
      <c r="D25" s="2"/>
      <c r="E25" s="1"/>
      <c r="F25" s="2"/>
      <c r="G25" s="1"/>
      <c r="H25" s="2"/>
      <c r="I25" s="1"/>
      <c r="J25" s="2"/>
      <c r="K25" s="1"/>
      <c r="L25" s="2"/>
      <c r="M25" s="1"/>
      <c r="N25" s="3"/>
      <c r="O25" s="4"/>
      <c r="P25" s="3"/>
      <c r="Q25" s="49">
        <f t="shared" si="0"/>
        <v>0</v>
      </c>
      <c r="R25" s="23">
        <f t="shared" si="1"/>
        <v>0</v>
      </c>
    </row>
    <row r="26" spans="2:18" ht="30" customHeight="1" x14ac:dyDescent="0.2">
      <c r="B26" s="1"/>
      <c r="C26" s="1"/>
      <c r="D26" s="2"/>
      <c r="E26" s="1"/>
      <c r="F26" s="2"/>
      <c r="G26" s="1"/>
      <c r="H26" s="2"/>
      <c r="I26" s="1"/>
      <c r="J26" s="2"/>
      <c r="K26" s="1"/>
      <c r="L26" s="2"/>
      <c r="M26" s="1"/>
      <c r="N26" s="3"/>
      <c r="O26" s="4"/>
      <c r="P26" s="3"/>
      <c r="Q26" s="49">
        <f t="shared" si="0"/>
        <v>0</v>
      </c>
      <c r="R26" s="23">
        <f t="shared" si="1"/>
        <v>0</v>
      </c>
    </row>
    <row r="27" spans="2:18" ht="30" customHeight="1" x14ac:dyDescent="0.2">
      <c r="B27" s="1"/>
      <c r="C27" s="1"/>
      <c r="D27" s="2"/>
      <c r="E27" s="1"/>
      <c r="F27" s="2"/>
      <c r="G27" s="1"/>
      <c r="H27" s="2"/>
      <c r="I27" s="1"/>
      <c r="J27" s="2"/>
      <c r="K27" s="1"/>
      <c r="L27" s="2"/>
      <c r="M27" s="1"/>
      <c r="N27" s="3"/>
      <c r="O27" s="4"/>
      <c r="P27" s="3"/>
      <c r="Q27" s="49">
        <f t="shared" si="0"/>
        <v>0</v>
      </c>
      <c r="R27" s="23">
        <f t="shared" si="1"/>
        <v>0</v>
      </c>
    </row>
    <row r="28" spans="2:18" ht="30" customHeight="1" x14ac:dyDescent="0.2">
      <c r="B28" s="1"/>
      <c r="C28" s="1"/>
      <c r="D28" s="2"/>
      <c r="E28" s="1"/>
      <c r="F28" s="2"/>
      <c r="G28" s="1"/>
      <c r="H28" s="2"/>
      <c r="I28" s="1"/>
      <c r="J28" s="2"/>
      <c r="K28" s="1"/>
      <c r="L28" s="2"/>
      <c r="M28" s="1"/>
      <c r="N28" s="3"/>
      <c r="O28" s="4"/>
      <c r="P28" s="3"/>
      <c r="Q28" s="49">
        <f t="shared" si="0"/>
        <v>0</v>
      </c>
      <c r="R28" s="23">
        <f t="shared" si="1"/>
        <v>0</v>
      </c>
    </row>
    <row r="29" spans="2:18" ht="30" customHeight="1" x14ac:dyDescent="0.2">
      <c r="B29" s="1"/>
      <c r="C29" s="1"/>
      <c r="D29" s="2"/>
      <c r="E29" s="1"/>
      <c r="F29" s="2"/>
      <c r="G29" s="1"/>
      <c r="H29" s="2"/>
      <c r="I29" s="1"/>
      <c r="J29" s="2"/>
      <c r="K29" s="1"/>
      <c r="L29" s="2"/>
      <c r="M29" s="1"/>
      <c r="N29" s="3"/>
      <c r="O29" s="4"/>
      <c r="P29" s="3"/>
      <c r="Q29" s="49">
        <f t="shared" si="0"/>
        <v>0</v>
      </c>
      <c r="R29" s="23">
        <f t="shared" si="1"/>
        <v>0</v>
      </c>
    </row>
    <row r="30" spans="2:18" ht="30" customHeight="1" x14ac:dyDescent="0.2">
      <c r="B30" s="1"/>
      <c r="C30" s="1"/>
      <c r="D30" s="2"/>
      <c r="E30" s="1"/>
      <c r="F30" s="2"/>
      <c r="G30" s="1"/>
      <c r="H30" s="2"/>
      <c r="I30" s="1"/>
      <c r="J30" s="2"/>
      <c r="K30" s="1"/>
      <c r="L30" s="2"/>
      <c r="M30" s="1"/>
      <c r="N30" s="3"/>
      <c r="O30" s="4"/>
      <c r="P30" s="3"/>
      <c r="Q30" s="49">
        <f t="shared" si="0"/>
        <v>0</v>
      </c>
      <c r="R30" s="23">
        <f t="shared" si="1"/>
        <v>0</v>
      </c>
    </row>
    <row r="31" spans="2:18" ht="30" customHeight="1" x14ac:dyDescent="0.2">
      <c r="B31" s="1"/>
      <c r="C31" s="1"/>
      <c r="D31" s="2"/>
      <c r="E31" s="1"/>
      <c r="F31" s="2"/>
      <c r="G31" s="1"/>
      <c r="H31" s="2"/>
      <c r="I31" s="1"/>
      <c r="J31" s="2"/>
      <c r="K31" s="1"/>
      <c r="L31" s="2"/>
      <c r="M31" s="1"/>
      <c r="N31" s="3"/>
      <c r="O31" s="4"/>
      <c r="P31" s="3"/>
      <c r="Q31" s="49">
        <f t="shared" si="0"/>
        <v>0</v>
      </c>
      <c r="R31" s="23">
        <f t="shared" si="1"/>
        <v>0</v>
      </c>
    </row>
    <row r="32" spans="2:18" ht="30" customHeight="1" x14ac:dyDescent="0.2">
      <c r="B32" s="1"/>
      <c r="C32" s="1"/>
      <c r="D32" s="2"/>
      <c r="E32" s="1"/>
      <c r="F32" s="2"/>
      <c r="G32" s="1"/>
      <c r="H32" s="2"/>
      <c r="I32" s="1"/>
      <c r="J32" s="2"/>
      <c r="K32" s="1"/>
      <c r="L32" s="2"/>
      <c r="M32" s="1"/>
      <c r="N32" s="3"/>
      <c r="O32" s="4"/>
      <c r="P32" s="3"/>
      <c r="Q32" s="49">
        <f t="shared" si="0"/>
        <v>0</v>
      </c>
      <c r="R32" s="23">
        <f t="shared" si="1"/>
        <v>0</v>
      </c>
    </row>
    <row r="33" spans="2:18" ht="30" customHeight="1" x14ac:dyDescent="0.2">
      <c r="B33" s="1"/>
      <c r="C33" s="1"/>
      <c r="D33" s="2"/>
      <c r="E33" s="1"/>
      <c r="F33" s="2"/>
      <c r="G33" s="1"/>
      <c r="H33" s="2"/>
      <c r="I33" s="1"/>
      <c r="J33" s="2"/>
      <c r="K33" s="1"/>
      <c r="L33" s="2"/>
      <c r="M33" s="1"/>
      <c r="N33" s="3"/>
      <c r="O33" s="4"/>
      <c r="P33" s="3"/>
      <c r="Q33" s="49">
        <f t="shared" si="0"/>
        <v>0</v>
      </c>
      <c r="R33" s="23">
        <f t="shared" si="1"/>
        <v>0</v>
      </c>
    </row>
    <row r="34" spans="2:18" ht="30" customHeight="1" x14ac:dyDescent="0.2">
      <c r="B34" s="1"/>
      <c r="C34" s="1"/>
      <c r="D34" s="2"/>
      <c r="E34" s="1"/>
      <c r="F34" s="2"/>
      <c r="G34" s="1"/>
      <c r="H34" s="2"/>
      <c r="I34" s="1"/>
      <c r="J34" s="2"/>
      <c r="K34" s="1"/>
      <c r="L34" s="2"/>
      <c r="M34" s="1"/>
      <c r="N34" s="3"/>
      <c r="O34" s="4"/>
      <c r="P34" s="3"/>
      <c r="Q34" s="49">
        <f t="shared" si="0"/>
        <v>0</v>
      </c>
      <c r="R34" s="23">
        <f t="shared" si="1"/>
        <v>0</v>
      </c>
    </row>
    <row r="35" spans="2:18" ht="30" customHeight="1" x14ac:dyDescent="0.2">
      <c r="B35" s="1"/>
      <c r="C35" s="1"/>
      <c r="D35" s="2"/>
      <c r="E35" s="1"/>
      <c r="F35" s="2"/>
      <c r="G35" s="1"/>
      <c r="H35" s="2"/>
      <c r="I35" s="1"/>
      <c r="J35" s="2"/>
      <c r="K35" s="1"/>
      <c r="L35" s="2"/>
      <c r="M35" s="1"/>
      <c r="N35" s="3"/>
      <c r="O35" s="4"/>
      <c r="P35" s="3"/>
      <c r="Q35" s="49">
        <f t="shared" si="0"/>
        <v>0</v>
      </c>
      <c r="R35" s="23">
        <f t="shared" si="1"/>
        <v>0</v>
      </c>
    </row>
    <row r="36" spans="2:18" ht="30" customHeight="1" x14ac:dyDescent="0.2">
      <c r="B36" s="1"/>
      <c r="C36" s="1"/>
      <c r="D36" s="2"/>
      <c r="E36" s="1"/>
      <c r="F36" s="2"/>
      <c r="G36" s="1"/>
      <c r="H36" s="2"/>
      <c r="I36" s="1"/>
      <c r="J36" s="2"/>
      <c r="K36" s="1"/>
      <c r="L36" s="2"/>
      <c r="M36" s="1"/>
      <c r="N36" s="3"/>
      <c r="O36" s="4"/>
      <c r="P36" s="3"/>
      <c r="Q36" s="49">
        <f t="shared" si="0"/>
        <v>0</v>
      </c>
      <c r="R36" s="23">
        <f t="shared" si="1"/>
        <v>0</v>
      </c>
    </row>
    <row r="37" spans="2:18" ht="30" customHeight="1" x14ac:dyDescent="0.2">
      <c r="B37" s="1"/>
      <c r="C37" s="1"/>
      <c r="D37" s="2"/>
      <c r="E37" s="1"/>
      <c r="F37" s="2"/>
      <c r="G37" s="1"/>
      <c r="H37" s="2"/>
      <c r="I37" s="1"/>
      <c r="J37" s="2"/>
      <c r="K37" s="1"/>
      <c r="L37" s="2"/>
      <c r="M37" s="1"/>
      <c r="N37" s="3"/>
      <c r="O37" s="4"/>
      <c r="P37" s="3"/>
      <c r="Q37" s="49">
        <f t="shared" si="0"/>
        <v>0</v>
      </c>
      <c r="R37" s="23">
        <f t="shared" si="1"/>
        <v>0</v>
      </c>
    </row>
    <row r="38" spans="2:18" ht="30" customHeight="1" x14ac:dyDescent="0.2">
      <c r="B38" s="1"/>
      <c r="C38" s="1"/>
      <c r="D38" s="2"/>
      <c r="E38" s="1"/>
      <c r="F38" s="2"/>
      <c r="G38" s="1"/>
      <c r="H38" s="2"/>
      <c r="I38" s="1"/>
      <c r="J38" s="2"/>
      <c r="K38" s="1"/>
      <c r="L38" s="2"/>
      <c r="M38" s="1"/>
      <c r="N38" s="3"/>
      <c r="O38" s="4"/>
      <c r="P38" s="3"/>
      <c r="Q38" s="49">
        <f t="shared" si="0"/>
        <v>0</v>
      </c>
      <c r="R38" s="23">
        <f t="shared" si="1"/>
        <v>0</v>
      </c>
    </row>
    <row r="39" spans="2:18" ht="30" customHeight="1" x14ac:dyDescent="0.2">
      <c r="B39" s="1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3"/>
      <c r="O39" s="4"/>
      <c r="P39" s="3"/>
      <c r="Q39" s="49">
        <f t="shared" ref="Q39:Q70" si="2">SUM(C39,E39,G39,I39,K39,M39,O39)</f>
        <v>0</v>
      </c>
      <c r="R39" s="23">
        <f t="shared" si="1"/>
        <v>0</v>
      </c>
    </row>
    <row r="40" spans="2:18" ht="30" customHeight="1" x14ac:dyDescent="0.2">
      <c r="B40" s="1"/>
      <c r="C40" s="1"/>
      <c r="D40" s="2"/>
      <c r="E40" s="1"/>
      <c r="F40" s="2"/>
      <c r="G40" s="1"/>
      <c r="H40" s="2"/>
      <c r="I40" s="1"/>
      <c r="J40" s="2"/>
      <c r="K40" s="1"/>
      <c r="L40" s="2"/>
      <c r="M40" s="1"/>
      <c r="N40" s="3"/>
      <c r="O40" s="4"/>
      <c r="P40" s="3"/>
      <c r="Q40" s="49">
        <f t="shared" si="2"/>
        <v>0</v>
      </c>
      <c r="R40" s="23">
        <f t="shared" si="1"/>
        <v>0</v>
      </c>
    </row>
    <row r="41" spans="2:18" ht="30" customHeight="1" x14ac:dyDescent="0.2">
      <c r="B41" s="1"/>
      <c r="C41" s="1"/>
      <c r="D41" s="2"/>
      <c r="E41" s="1"/>
      <c r="F41" s="2"/>
      <c r="G41" s="1"/>
      <c r="H41" s="2"/>
      <c r="I41" s="1"/>
      <c r="J41" s="2"/>
      <c r="K41" s="1"/>
      <c r="L41" s="2"/>
      <c r="M41" s="1"/>
      <c r="N41" s="3"/>
      <c r="O41" s="4"/>
      <c r="P41" s="3"/>
      <c r="Q41" s="49">
        <f t="shared" si="2"/>
        <v>0</v>
      </c>
      <c r="R41" s="23">
        <f t="shared" si="1"/>
        <v>0</v>
      </c>
    </row>
    <row r="42" spans="2:18" ht="30" customHeight="1" x14ac:dyDescent="0.2">
      <c r="B42" s="1"/>
      <c r="C42" s="1"/>
      <c r="D42" s="2"/>
      <c r="E42" s="1"/>
      <c r="F42" s="2"/>
      <c r="G42" s="1"/>
      <c r="H42" s="2"/>
      <c r="I42" s="1"/>
      <c r="J42" s="2"/>
      <c r="K42" s="1"/>
      <c r="L42" s="2"/>
      <c r="M42" s="1"/>
      <c r="N42" s="3"/>
      <c r="O42" s="4"/>
      <c r="P42" s="3"/>
      <c r="Q42" s="49">
        <f t="shared" si="2"/>
        <v>0</v>
      </c>
      <c r="R42" s="23">
        <f t="shared" si="1"/>
        <v>0</v>
      </c>
    </row>
    <row r="43" spans="2:18" ht="30" customHeight="1" x14ac:dyDescent="0.2">
      <c r="B43" s="1"/>
      <c r="C43" s="1"/>
      <c r="D43" s="2"/>
      <c r="E43" s="1"/>
      <c r="F43" s="2"/>
      <c r="G43" s="1"/>
      <c r="H43" s="2"/>
      <c r="I43" s="1"/>
      <c r="J43" s="2"/>
      <c r="K43" s="1"/>
      <c r="L43" s="2"/>
      <c r="M43" s="1"/>
      <c r="N43" s="3"/>
      <c r="O43" s="4"/>
      <c r="P43" s="3"/>
      <c r="Q43" s="49">
        <f t="shared" si="2"/>
        <v>0</v>
      </c>
      <c r="R43" s="23">
        <f t="shared" si="1"/>
        <v>0</v>
      </c>
    </row>
    <row r="44" spans="2:18" ht="30" customHeight="1" x14ac:dyDescent="0.2">
      <c r="B44" s="1"/>
      <c r="C44" s="1"/>
      <c r="D44" s="2"/>
      <c r="E44" s="1"/>
      <c r="F44" s="2"/>
      <c r="G44" s="1"/>
      <c r="H44" s="2"/>
      <c r="I44" s="1"/>
      <c r="J44" s="2"/>
      <c r="K44" s="1"/>
      <c r="L44" s="2"/>
      <c r="M44" s="1"/>
      <c r="N44" s="3"/>
      <c r="O44" s="4"/>
      <c r="P44" s="3"/>
      <c r="Q44" s="49">
        <f t="shared" si="2"/>
        <v>0</v>
      </c>
      <c r="R44" s="23">
        <f t="shared" si="1"/>
        <v>0</v>
      </c>
    </row>
    <row r="45" spans="2:18" ht="30" customHeight="1" x14ac:dyDescent="0.2">
      <c r="B45" s="1"/>
      <c r="C45" s="1"/>
      <c r="D45" s="2"/>
      <c r="E45" s="1"/>
      <c r="F45" s="2"/>
      <c r="G45" s="1"/>
      <c r="H45" s="2"/>
      <c r="I45" s="1"/>
      <c r="J45" s="2"/>
      <c r="K45" s="1"/>
      <c r="L45" s="2"/>
      <c r="M45" s="1"/>
      <c r="N45" s="3"/>
      <c r="O45" s="4"/>
      <c r="P45" s="3"/>
      <c r="Q45" s="49">
        <f t="shared" si="2"/>
        <v>0</v>
      </c>
      <c r="R45" s="23">
        <f t="shared" si="1"/>
        <v>0</v>
      </c>
    </row>
    <row r="46" spans="2:18" ht="30" customHeight="1" x14ac:dyDescent="0.2">
      <c r="B46" s="1"/>
      <c r="C46" s="1"/>
      <c r="D46" s="2"/>
      <c r="E46" s="1"/>
      <c r="F46" s="2"/>
      <c r="G46" s="1"/>
      <c r="H46" s="2"/>
      <c r="I46" s="1"/>
      <c r="J46" s="2"/>
      <c r="K46" s="1"/>
      <c r="L46" s="2"/>
      <c r="M46" s="1"/>
      <c r="N46" s="3"/>
      <c r="O46" s="4"/>
      <c r="P46" s="3"/>
      <c r="Q46" s="49">
        <f t="shared" si="2"/>
        <v>0</v>
      </c>
      <c r="R46" s="23">
        <f t="shared" si="1"/>
        <v>0</v>
      </c>
    </row>
    <row r="47" spans="2:18" ht="30" customHeight="1" x14ac:dyDescent="0.2">
      <c r="B47" s="1"/>
      <c r="C47" s="1"/>
      <c r="D47" s="2"/>
      <c r="E47" s="1"/>
      <c r="F47" s="2"/>
      <c r="G47" s="1"/>
      <c r="H47" s="2"/>
      <c r="I47" s="1"/>
      <c r="J47" s="2"/>
      <c r="K47" s="1"/>
      <c r="L47" s="2"/>
      <c r="M47" s="1"/>
      <c r="N47" s="3"/>
      <c r="O47" s="4"/>
      <c r="P47" s="3"/>
      <c r="Q47" s="49">
        <f t="shared" si="2"/>
        <v>0</v>
      </c>
      <c r="R47" s="23">
        <f t="shared" si="1"/>
        <v>0</v>
      </c>
    </row>
    <row r="48" spans="2:18" ht="30" customHeight="1" x14ac:dyDescent="0.2">
      <c r="B48" s="1"/>
      <c r="C48" s="1"/>
      <c r="D48" s="2"/>
      <c r="E48" s="1"/>
      <c r="F48" s="2"/>
      <c r="G48" s="1"/>
      <c r="H48" s="2"/>
      <c r="I48" s="1"/>
      <c r="J48" s="2"/>
      <c r="K48" s="1"/>
      <c r="L48" s="2"/>
      <c r="M48" s="1"/>
      <c r="N48" s="3"/>
      <c r="O48" s="4"/>
      <c r="P48" s="3"/>
      <c r="Q48" s="49">
        <f t="shared" si="2"/>
        <v>0</v>
      </c>
      <c r="R48" s="23">
        <f t="shared" si="1"/>
        <v>0</v>
      </c>
    </row>
    <row r="49" spans="2:18" ht="30" customHeight="1" x14ac:dyDescent="0.2">
      <c r="B49" s="1"/>
      <c r="C49" s="1"/>
      <c r="D49" s="2"/>
      <c r="E49" s="1"/>
      <c r="F49" s="2"/>
      <c r="G49" s="1"/>
      <c r="H49" s="2"/>
      <c r="I49" s="1"/>
      <c r="J49" s="2"/>
      <c r="K49" s="1"/>
      <c r="L49" s="2"/>
      <c r="M49" s="1"/>
      <c r="N49" s="3"/>
      <c r="O49" s="4"/>
      <c r="P49" s="3"/>
      <c r="Q49" s="49">
        <f t="shared" si="2"/>
        <v>0</v>
      </c>
      <c r="R49" s="23">
        <f t="shared" si="1"/>
        <v>0</v>
      </c>
    </row>
    <row r="50" spans="2:18" ht="30" customHeight="1" x14ac:dyDescent="0.2">
      <c r="B50" s="1"/>
      <c r="C50" s="1"/>
      <c r="D50" s="2"/>
      <c r="E50" s="1"/>
      <c r="F50" s="2"/>
      <c r="G50" s="1"/>
      <c r="H50" s="2"/>
      <c r="I50" s="1"/>
      <c r="J50" s="2"/>
      <c r="K50" s="1"/>
      <c r="L50" s="2"/>
      <c r="M50" s="1"/>
      <c r="N50" s="3"/>
      <c r="O50" s="4"/>
      <c r="P50" s="3"/>
      <c r="Q50" s="49">
        <f t="shared" si="2"/>
        <v>0</v>
      </c>
      <c r="R50" s="23">
        <f t="shared" si="1"/>
        <v>0</v>
      </c>
    </row>
    <row r="51" spans="2:18" ht="30" customHeight="1" x14ac:dyDescent="0.2">
      <c r="B51" s="1"/>
      <c r="C51" s="1"/>
      <c r="D51" s="2"/>
      <c r="E51" s="1"/>
      <c r="F51" s="2"/>
      <c r="G51" s="1"/>
      <c r="H51" s="2"/>
      <c r="I51" s="1"/>
      <c r="J51" s="2"/>
      <c r="K51" s="1"/>
      <c r="L51" s="2"/>
      <c r="M51" s="1"/>
      <c r="N51" s="3"/>
      <c r="O51" s="4"/>
      <c r="P51" s="3"/>
      <c r="Q51" s="49">
        <f t="shared" si="2"/>
        <v>0</v>
      </c>
      <c r="R51" s="23">
        <f t="shared" si="1"/>
        <v>0</v>
      </c>
    </row>
    <row r="52" spans="2:18" ht="30" customHeight="1" x14ac:dyDescent="0.2">
      <c r="B52" s="1"/>
      <c r="C52" s="1"/>
      <c r="D52" s="2"/>
      <c r="E52" s="1"/>
      <c r="F52" s="2"/>
      <c r="G52" s="1"/>
      <c r="H52" s="2"/>
      <c r="I52" s="1"/>
      <c r="J52" s="2"/>
      <c r="K52" s="1"/>
      <c r="L52" s="2"/>
      <c r="M52" s="1"/>
      <c r="N52" s="3"/>
      <c r="O52" s="4"/>
      <c r="P52" s="3"/>
      <c r="Q52" s="49">
        <f t="shared" si="2"/>
        <v>0</v>
      </c>
      <c r="R52" s="23">
        <f t="shared" si="1"/>
        <v>0</v>
      </c>
    </row>
    <row r="53" spans="2:18" ht="30" customHeight="1" x14ac:dyDescent="0.2">
      <c r="B53" s="1"/>
      <c r="C53" s="1"/>
      <c r="D53" s="2"/>
      <c r="E53" s="1"/>
      <c r="F53" s="2"/>
      <c r="G53" s="1"/>
      <c r="H53" s="2"/>
      <c r="I53" s="1"/>
      <c r="J53" s="2"/>
      <c r="K53" s="1"/>
      <c r="L53" s="2"/>
      <c r="M53" s="1"/>
      <c r="N53" s="3"/>
      <c r="O53" s="4"/>
      <c r="P53" s="3"/>
      <c r="Q53" s="49">
        <f t="shared" si="2"/>
        <v>0</v>
      </c>
      <c r="R53" s="23">
        <f t="shared" si="1"/>
        <v>0</v>
      </c>
    </row>
    <row r="54" spans="2:18" ht="30" customHeight="1" x14ac:dyDescent="0.2">
      <c r="B54" s="1"/>
      <c r="C54" s="1"/>
      <c r="D54" s="2"/>
      <c r="E54" s="1"/>
      <c r="F54" s="2"/>
      <c r="G54" s="1"/>
      <c r="H54" s="2"/>
      <c r="I54" s="1"/>
      <c r="J54" s="2"/>
      <c r="K54" s="1"/>
      <c r="L54" s="2"/>
      <c r="M54" s="1"/>
      <c r="N54" s="3"/>
      <c r="O54" s="4"/>
      <c r="P54" s="3"/>
      <c r="Q54" s="49">
        <f t="shared" si="2"/>
        <v>0</v>
      </c>
      <c r="R54" s="23">
        <f t="shared" si="1"/>
        <v>0</v>
      </c>
    </row>
    <row r="55" spans="2:18" ht="30" customHeight="1" x14ac:dyDescent="0.2">
      <c r="B55" s="1"/>
      <c r="C55" s="1"/>
      <c r="D55" s="2"/>
      <c r="E55" s="1"/>
      <c r="F55" s="2"/>
      <c r="G55" s="1"/>
      <c r="H55" s="2"/>
      <c r="I55" s="1"/>
      <c r="J55" s="2"/>
      <c r="K55" s="1"/>
      <c r="L55" s="2"/>
      <c r="M55" s="1"/>
      <c r="N55" s="3"/>
      <c r="O55" s="4"/>
      <c r="P55" s="3"/>
      <c r="Q55" s="49">
        <f t="shared" si="2"/>
        <v>0</v>
      </c>
      <c r="R55" s="23">
        <f t="shared" si="1"/>
        <v>0</v>
      </c>
    </row>
    <row r="56" spans="2:18" ht="30" customHeight="1" x14ac:dyDescent="0.2">
      <c r="B56" s="1"/>
      <c r="C56" s="1"/>
      <c r="D56" s="2"/>
      <c r="E56" s="1"/>
      <c r="F56" s="2"/>
      <c r="G56" s="1"/>
      <c r="H56" s="2"/>
      <c r="I56" s="1"/>
      <c r="J56" s="2"/>
      <c r="K56" s="1"/>
      <c r="L56" s="2"/>
      <c r="M56" s="1"/>
      <c r="N56" s="3"/>
      <c r="O56" s="4"/>
      <c r="P56" s="3"/>
      <c r="Q56" s="49">
        <f t="shared" si="2"/>
        <v>0</v>
      </c>
      <c r="R56" s="23">
        <f t="shared" si="1"/>
        <v>0</v>
      </c>
    </row>
    <row r="57" spans="2:18" ht="30" customHeight="1" x14ac:dyDescent="0.2">
      <c r="B57" s="1"/>
      <c r="C57" s="1"/>
      <c r="D57" s="2"/>
      <c r="E57" s="1"/>
      <c r="F57" s="2"/>
      <c r="G57" s="1"/>
      <c r="H57" s="2"/>
      <c r="I57" s="1"/>
      <c r="J57" s="2"/>
      <c r="K57" s="1"/>
      <c r="L57" s="2"/>
      <c r="M57" s="1"/>
      <c r="N57" s="3"/>
      <c r="O57" s="4"/>
      <c r="P57" s="3"/>
      <c r="Q57" s="49">
        <f t="shared" si="2"/>
        <v>0</v>
      </c>
      <c r="R57" s="23">
        <f t="shared" si="1"/>
        <v>0</v>
      </c>
    </row>
    <row r="58" spans="2:18" ht="30" customHeight="1" x14ac:dyDescent="0.2">
      <c r="B58" s="1"/>
      <c r="C58" s="1"/>
      <c r="D58" s="2"/>
      <c r="E58" s="1"/>
      <c r="F58" s="2"/>
      <c r="G58" s="1"/>
      <c r="H58" s="2"/>
      <c r="I58" s="1"/>
      <c r="J58" s="2"/>
      <c r="K58" s="1"/>
      <c r="L58" s="2"/>
      <c r="M58" s="1"/>
      <c r="N58" s="3"/>
      <c r="O58" s="4"/>
      <c r="P58" s="3"/>
      <c r="Q58" s="49">
        <f t="shared" si="2"/>
        <v>0</v>
      </c>
      <c r="R58" s="23">
        <f t="shared" si="1"/>
        <v>0</v>
      </c>
    </row>
    <row r="59" spans="2:18" ht="30" customHeight="1" x14ac:dyDescent="0.2">
      <c r="B59" s="1"/>
      <c r="C59" s="1"/>
      <c r="D59" s="2"/>
      <c r="E59" s="1"/>
      <c r="F59" s="2"/>
      <c r="G59" s="1"/>
      <c r="H59" s="2"/>
      <c r="I59" s="1"/>
      <c r="J59" s="2"/>
      <c r="K59" s="1"/>
      <c r="L59" s="2"/>
      <c r="M59" s="1"/>
      <c r="N59" s="3"/>
      <c r="O59" s="4"/>
      <c r="P59" s="3"/>
      <c r="Q59" s="49">
        <f t="shared" si="2"/>
        <v>0</v>
      </c>
      <c r="R59" s="23">
        <f t="shared" si="1"/>
        <v>0</v>
      </c>
    </row>
    <row r="60" spans="2:18" ht="30" customHeight="1" x14ac:dyDescent="0.2">
      <c r="B60" s="1"/>
      <c r="C60" s="1"/>
      <c r="D60" s="2"/>
      <c r="E60" s="1"/>
      <c r="F60" s="2"/>
      <c r="G60" s="1"/>
      <c r="H60" s="2"/>
      <c r="I60" s="1"/>
      <c r="J60" s="2"/>
      <c r="K60" s="1"/>
      <c r="L60" s="2"/>
      <c r="M60" s="1"/>
      <c r="N60" s="3"/>
      <c r="O60" s="4"/>
      <c r="P60" s="3"/>
      <c r="Q60" s="49">
        <f t="shared" si="2"/>
        <v>0</v>
      </c>
      <c r="R60" s="23">
        <f t="shared" si="1"/>
        <v>0</v>
      </c>
    </row>
    <row r="61" spans="2:18" ht="30" customHeight="1" x14ac:dyDescent="0.2">
      <c r="B61" s="1"/>
      <c r="C61" s="1"/>
      <c r="D61" s="2"/>
      <c r="E61" s="1"/>
      <c r="F61" s="2"/>
      <c r="G61" s="1"/>
      <c r="H61" s="2"/>
      <c r="I61" s="1"/>
      <c r="J61" s="2"/>
      <c r="K61" s="1"/>
      <c r="L61" s="2"/>
      <c r="M61" s="1"/>
      <c r="N61" s="3"/>
      <c r="O61" s="4"/>
      <c r="P61" s="3"/>
      <c r="Q61" s="49">
        <f t="shared" si="2"/>
        <v>0</v>
      </c>
      <c r="R61" s="23">
        <f t="shared" si="1"/>
        <v>0</v>
      </c>
    </row>
    <row r="62" spans="2:18" ht="30" customHeight="1" x14ac:dyDescent="0.2">
      <c r="B62" s="1"/>
      <c r="C62" s="1"/>
      <c r="D62" s="2"/>
      <c r="E62" s="1"/>
      <c r="F62" s="2"/>
      <c r="G62" s="1"/>
      <c r="H62" s="2"/>
      <c r="I62" s="1"/>
      <c r="J62" s="2"/>
      <c r="K62" s="1"/>
      <c r="L62" s="2"/>
      <c r="M62" s="1"/>
      <c r="N62" s="3"/>
      <c r="O62" s="4"/>
      <c r="P62" s="3"/>
      <c r="Q62" s="49">
        <f t="shared" si="2"/>
        <v>0</v>
      </c>
      <c r="R62" s="23">
        <f t="shared" si="1"/>
        <v>0</v>
      </c>
    </row>
    <row r="63" spans="2:18" ht="30" customHeight="1" x14ac:dyDescent="0.2">
      <c r="B63" s="1"/>
      <c r="C63" s="1"/>
      <c r="D63" s="2"/>
      <c r="E63" s="1"/>
      <c r="F63" s="2"/>
      <c r="G63" s="1"/>
      <c r="H63" s="2"/>
      <c r="I63" s="1"/>
      <c r="J63" s="2"/>
      <c r="K63" s="1"/>
      <c r="L63" s="2"/>
      <c r="M63" s="1"/>
      <c r="N63" s="3"/>
      <c r="O63" s="4"/>
      <c r="P63" s="3"/>
      <c r="Q63" s="49">
        <f t="shared" si="2"/>
        <v>0</v>
      </c>
      <c r="R63" s="23">
        <f t="shared" si="1"/>
        <v>0</v>
      </c>
    </row>
    <row r="64" spans="2:18" ht="30" customHeight="1" x14ac:dyDescent="0.2">
      <c r="B64" s="1"/>
      <c r="C64" s="1"/>
      <c r="D64" s="2"/>
      <c r="E64" s="1"/>
      <c r="F64" s="2"/>
      <c r="G64" s="1"/>
      <c r="H64" s="2"/>
      <c r="I64" s="1"/>
      <c r="J64" s="2"/>
      <c r="K64" s="1"/>
      <c r="L64" s="2"/>
      <c r="M64" s="1"/>
      <c r="N64" s="3"/>
      <c r="O64" s="4"/>
      <c r="P64" s="3"/>
      <c r="Q64" s="49">
        <f t="shared" si="2"/>
        <v>0</v>
      </c>
      <c r="R64" s="23">
        <f t="shared" si="1"/>
        <v>0</v>
      </c>
    </row>
    <row r="65" spans="2:18" ht="30" customHeight="1" x14ac:dyDescent="0.2">
      <c r="B65" s="1"/>
      <c r="C65" s="1"/>
      <c r="D65" s="2"/>
      <c r="E65" s="1"/>
      <c r="F65" s="2"/>
      <c r="G65" s="1"/>
      <c r="H65" s="2"/>
      <c r="I65" s="1"/>
      <c r="J65" s="2"/>
      <c r="K65" s="1"/>
      <c r="L65" s="2"/>
      <c r="M65" s="1"/>
      <c r="N65" s="3"/>
      <c r="O65" s="4"/>
      <c r="P65" s="3"/>
      <c r="Q65" s="49">
        <f t="shared" si="2"/>
        <v>0</v>
      </c>
      <c r="R65" s="23">
        <f t="shared" si="1"/>
        <v>0</v>
      </c>
    </row>
    <row r="66" spans="2:18" ht="30" customHeight="1" x14ac:dyDescent="0.2">
      <c r="B66" s="1"/>
      <c r="C66" s="1"/>
      <c r="D66" s="2"/>
      <c r="E66" s="1"/>
      <c r="F66" s="2"/>
      <c r="G66" s="1"/>
      <c r="H66" s="2"/>
      <c r="I66" s="1"/>
      <c r="J66" s="2"/>
      <c r="K66" s="1"/>
      <c r="L66" s="2"/>
      <c r="M66" s="1"/>
      <c r="N66" s="3"/>
      <c r="O66" s="4"/>
      <c r="P66" s="3"/>
      <c r="Q66" s="49">
        <f t="shared" si="2"/>
        <v>0</v>
      </c>
      <c r="R66" s="23">
        <f t="shared" si="1"/>
        <v>0</v>
      </c>
    </row>
    <row r="67" spans="2:18" ht="30" customHeight="1" x14ac:dyDescent="0.2">
      <c r="B67" s="1"/>
      <c r="C67" s="1"/>
      <c r="D67" s="2"/>
      <c r="E67" s="1"/>
      <c r="F67" s="2"/>
      <c r="G67" s="1"/>
      <c r="H67" s="2"/>
      <c r="I67" s="1"/>
      <c r="J67" s="2"/>
      <c r="K67" s="1"/>
      <c r="L67" s="2"/>
      <c r="M67" s="1"/>
      <c r="N67" s="3"/>
      <c r="O67" s="4"/>
      <c r="P67" s="3"/>
      <c r="Q67" s="49">
        <f t="shared" si="2"/>
        <v>0</v>
      </c>
      <c r="R67" s="23">
        <f t="shared" si="1"/>
        <v>0</v>
      </c>
    </row>
    <row r="68" spans="2:18" ht="30" customHeight="1" x14ac:dyDescent="0.2">
      <c r="B68" s="1"/>
      <c r="C68" s="1"/>
      <c r="D68" s="2"/>
      <c r="E68" s="1"/>
      <c r="F68" s="2"/>
      <c r="G68" s="1"/>
      <c r="H68" s="2"/>
      <c r="I68" s="1"/>
      <c r="J68" s="2"/>
      <c r="K68" s="1"/>
      <c r="L68" s="2"/>
      <c r="M68" s="1"/>
      <c r="N68" s="3"/>
      <c r="O68" s="4"/>
      <c r="P68" s="3"/>
      <c r="Q68" s="49">
        <f t="shared" si="2"/>
        <v>0</v>
      </c>
      <c r="R68" s="23">
        <f t="shared" si="1"/>
        <v>0</v>
      </c>
    </row>
    <row r="69" spans="2:18" ht="30" customHeight="1" x14ac:dyDescent="0.2">
      <c r="B69" s="1"/>
      <c r="C69" s="1"/>
      <c r="D69" s="2"/>
      <c r="E69" s="1"/>
      <c r="F69" s="2"/>
      <c r="G69" s="1"/>
      <c r="H69" s="2"/>
      <c r="I69" s="1"/>
      <c r="J69" s="2"/>
      <c r="K69" s="1"/>
      <c r="L69" s="2"/>
      <c r="M69" s="1"/>
      <c r="N69" s="3"/>
      <c r="O69" s="4"/>
      <c r="P69" s="3"/>
      <c r="Q69" s="49">
        <f t="shared" si="2"/>
        <v>0</v>
      </c>
      <c r="R69" s="23">
        <f t="shared" si="1"/>
        <v>0</v>
      </c>
    </row>
    <row r="70" spans="2:18" ht="30" customHeight="1" x14ac:dyDescent="0.2">
      <c r="B70" s="1"/>
      <c r="C70" s="1"/>
      <c r="D70" s="2"/>
      <c r="E70" s="1"/>
      <c r="F70" s="2"/>
      <c r="G70" s="1"/>
      <c r="H70" s="2"/>
      <c r="I70" s="1"/>
      <c r="J70" s="2"/>
      <c r="K70" s="1"/>
      <c r="L70" s="2"/>
      <c r="M70" s="1"/>
      <c r="N70" s="3"/>
      <c r="O70" s="4"/>
      <c r="P70" s="3"/>
      <c r="Q70" s="49">
        <f t="shared" si="2"/>
        <v>0</v>
      </c>
      <c r="R70" s="23">
        <f t="shared" si="1"/>
        <v>0</v>
      </c>
    </row>
    <row r="71" spans="2:18" ht="30" customHeight="1" x14ac:dyDescent="0.2">
      <c r="B71" s="1"/>
      <c r="C71" s="1"/>
      <c r="D71" s="2"/>
      <c r="E71" s="1"/>
      <c r="F71" s="2"/>
      <c r="G71" s="1"/>
      <c r="H71" s="2"/>
      <c r="I71" s="1"/>
      <c r="J71" s="2"/>
      <c r="K71" s="1"/>
      <c r="L71" s="2"/>
      <c r="M71" s="1"/>
      <c r="N71" s="3"/>
      <c r="O71" s="4"/>
      <c r="P71" s="3"/>
      <c r="Q71" s="49">
        <f t="shared" ref="Q71:Q76" si="3">SUM(C71,E71,G71,I71,K71,M71,O71)</f>
        <v>0</v>
      </c>
      <c r="R71" s="23">
        <f t="shared" si="1"/>
        <v>0</v>
      </c>
    </row>
    <row r="72" spans="2:18" ht="30" customHeight="1" x14ac:dyDescent="0.2">
      <c r="B72" s="1"/>
      <c r="C72" s="1"/>
      <c r="D72" s="2"/>
      <c r="E72" s="1"/>
      <c r="F72" s="2"/>
      <c r="G72" s="1"/>
      <c r="H72" s="2"/>
      <c r="I72" s="1"/>
      <c r="J72" s="2"/>
      <c r="K72" s="1"/>
      <c r="L72" s="2"/>
      <c r="M72" s="1"/>
      <c r="N72" s="3"/>
      <c r="O72" s="4"/>
      <c r="P72" s="3"/>
      <c r="Q72" s="49">
        <f t="shared" si="3"/>
        <v>0</v>
      </c>
      <c r="R72" s="23">
        <f t="shared" ref="R72:R76" si="4">SUM(D72+F72+H72+J72+L72+N72+P72)</f>
        <v>0</v>
      </c>
    </row>
    <row r="73" spans="2:18" ht="30" customHeight="1" x14ac:dyDescent="0.2">
      <c r="B73" s="1"/>
      <c r="C73" s="1"/>
      <c r="D73" s="2"/>
      <c r="E73" s="1"/>
      <c r="F73" s="2"/>
      <c r="G73" s="1"/>
      <c r="H73" s="2"/>
      <c r="I73" s="1"/>
      <c r="J73" s="2"/>
      <c r="K73" s="1"/>
      <c r="L73" s="2"/>
      <c r="M73" s="1"/>
      <c r="N73" s="3"/>
      <c r="O73" s="4"/>
      <c r="P73" s="3"/>
      <c r="Q73" s="49">
        <f t="shared" si="3"/>
        <v>0</v>
      </c>
      <c r="R73" s="23">
        <f t="shared" si="4"/>
        <v>0</v>
      </c>
    </row>
    <row r="74" spans="2:18" ht="30" customHeight="1" x14ac:dyDescent="0.2">
      <c r="B74" s="1"/>
      <c r="C74" s="1"/>
      <c r="D74" s="2"/>
      <c r="E74" s="1"/>
      <c r="F74" s="2"/>
      <c r="G74" s="1"/>
      <c r="H74" s="2"/>
      <c r="I74" s="1"/>
      <c r="J74" s="2"/>
      <c r="K74" s="1"/>
      <c r="L74" s="2"/>
      <c r="M74" s="1"/>
      <c r="N74" s="3"/>
      <c r="O74" s="4"/>
      <c r="P74" s="3"/>
      <c r="Q74" s="49">
        <f t="shared" si="3"/>
        <v>0</v>
      </c>
      <c r="R74" s="23">
        <f t="shared" si="4"/>
        <v>0</v>
      </c>
    </row>
    <row r="75" spans="2:18" ht="30" customHeight="1" x14ac:dyDescent="0.2">
      <c r="B75" s="1"/>
      <c r="C75" s="1"/>
      <c r="D75" s="2"/>
      <c r="E75" s="1"/>
      <c r="F75" s="2"/>
      <c r="G75" s="1"/>
      <c r="H75" s="2"/>
      <c r="I75" s="1"/>
      <c r="J75" s="2"/>
      <c r="K75" s="1"/>
      <c r="L75" s="2"/>
      <c r="M75" s="1"/>
      <c r="N75" s="3"/>
      <c r="O75" s="4"/>
      <c r="P75" s="3"/>
      <c r="Q75" s="49">
        <f t="shared" si="3"/>
        <v>0</v>
      </c>
      <c r="R75" s="23">
        <f t="shared" si="4"/>
        <v>0</v>
      </c>
    </row>
    <row r="76" spans="2:18" ht="30" customHeight="1" x14ac:dyDescent="0.2">
      <c r="B76" s="1"/>
      <c r="C76" s="1"/>
      <c r="D76" s="2"/>
      <c r="E76" s="1"/>
      <c r="F76" s="2"/>
      <c r="G76" s="1"/>
      <c r="H76" s="2"/>
      <c r="I76" s="1"/>
      <c r="J76" s="2"/>
      <c r="K76" s="1"/>
      <c r="L76" s="2"/>
      <c r="M76" s="1"/>
      <c r="N76" s="2"/>
      <c r="O76" s="4"/>
      <c r="P76" s="3"/>
      <c r="Q76" s="49">
        <f t="shared" si="3"/>
        <v>0</v>
      </c>
      <c r="R76" s="23">
        <f t="shared" si="4"/>
        <v>0</v>
      </c>
    </row>
    <row r="77" spans="2:18" ht="30" customHeight="1" thickBot="1" x14ac:dyDescent="0.25">
      <c r="B77" s="26" t="s">
        <v>4</v>
      </c>
      <c r="C77" s="26">
        <f t="shared" ref="C77:O77" si="5">SUM(C7:C76)</f>
        <v>0</v>
      </c>
      <c r="D77" s="27">
        <f t="shared" si="5"/>
        <v>0</v>
      </c>
      <c r="E77" s="26">
        <f t="shared" si="5"/>
        <v>0</v>
      </c>
      <c r="F77" s="27">
        <f t="shared" si="5"/>
        <v>0</v>
      </c>
      <c r="G77" s="26">
        <f t="shared" si="5"/>
        <v>0</v>
      </c>
      <c r="H77" s="27">
        <f t="shared" si="5"/>
        <v>0</v>
      </c>
      <c r="I77" s="26">
        <f t="shared" si="5"/>
        <v>0</v>
      </c>
      <c r="J77" s="27">
        <f t="shared" si="5"/>
        <v>0</v>
      </c>
      <c r="K77" s="26">
        <f t="shared" si="5"/>
        <v>0</v>
      </c>
      <c r="L77" s="27">
        <f t="shared" si="5"/>
        <v>0</v>
      </c>
      <c r="M77" s="28">
        <f t="shared" si="5"/>
        <v>0</v>
      </c>
      <c r="N77" s="29">
        <f t="shared" si="5"/>
        <v>0</v>
      </c>
      <c r="O77" s="28">
        <f t="shared" si="5"/>
        <v>0</v>
      </c>
      <c r="P77" s="29">
        <f>SUM(P7:P76)</f>
        <v>0</v>
      </c>
      <c r="Q77" s="50">
        <f>(C77+E77+G77+I77+K77+M77+O77)</f>
        <v>0</v>
      </c>
      <c r="R77" s="24">
        <f>SUM(D77+F77+H77+J77+L77+N77+P77)</f>
        <v>0</v>
      </c>
    </row>
    <row r="78" spans="2:18" ht="30" customHeight="1" x14ac:dyDescent="0.25">
      <c r="B78" s="30" t="s">
        <v>14</v>
      </c>
      <c r="C78" s="31"/>
      <c r="D78" s="25">
        <f>SUM(D77*0.0145)</f>
        <v>0</v>
      </c>
      <c r="E78" s="31"/>
      <c r="F78" s="25">
        <f>SUM(F77*0.0145)</f>
        <v>0</v>
      </c>
      <c r="G78" s="31"/>
      <c r="H78" s="25">
        <f>SUM(H77*0.0145)</f>
        <v>0</v>
      </c>
      <c r="I78" s="31"/>
      <c r="J78" s="25">
        <f>SUM(J77*0.0145)</f>
        <v>0</v>
      </c>
      <c r="K78" s="31"/>
      <c r="L78" s="25">
        <f>SUM(L77*0.0145)</f>
        <v>0</v>
      </c>
      <c r="M78" s="31"/>
      <c r="N78" s="25">
        <f>SUM(N77*0.0145)</f>
        <v>0</v>
      </c>
      <c r="O78" s="31"/>
      <c r="P78" s="25">
        <f>SUM(P77*0.0145)</f>
        <v>0</v>
      </c>
      <c r="Q78" s="51"/>
      <c r="R78" s="25">
        <f>SUM(D78+F78+H78+J78+L78+N78+P78)</f>
        <v>0</v>
      </c>
    </row>
    <row r="79" spans="2:18" ht="30" customHeight="1" x14ac:dyDescent="0.25">
      <c r="B79" s="15"/>
    </row>
    <row r="80" spans="2:18" ht="30" customHeight="1" x14ac:dyDescent="0.25">
      <c r="B80" s="32" t="s">
        <v>16</v>
      </c>
      <c r="C80" s="33" t="s">
        <v>15</v>
      </c>
    </row>
    <row r="81" spans="2:18" ht="30" customHeight="1" x14ac:dyDescent="0.25">
      <c r="B81" s="1"/>
      <c r="C81" s="34">
        <f>SUM(B81*0.49)</f>
        <v>0</v>
      </c>
    </row>
    <row r="82" spans="2:18" ht="30" customHeight="1" x14ac:dyDescent="0.25">
      <c r="B82" s="37" t="s">
        <v>18</v>
      </c>
      <c r="C82" s="33" t="s">
        <v>27</v>
      </c>
      <c r="D82" s="6"/>
      <c r="E82" s="7"/>
      <c r="F82" s="6"/>
      <c r="G82" s="7"/>
      <c r="H82" s="6"/>
      <c r="I82" s="7"/>
      <c r="J82" s="6"/>
      <c r="K82" s="7"/>
      <c r="L82" s="6"/>
      <c r="M82" s="7"/>
      <c r="N82" s="6"/>
      <c r="O82" s="7"/>
      <c r="R82" s="6"/>
    </row>
    <row r="83" spans="2:18" ht="30" customHeight="1" x14ac:dyDescent="0.25">
      <c r="B83" s="1"/>
      <c r="C83" s="16">
        <v>0</v>
      </c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R83" s="6"/>
    </row>
    <row r="84" spans="2:18" ht="30" customHeight="1" x14ac:dyDescent="0.25">
      <c r="B84" s="1"/>
      <c r="C84" s="16">
        <v>0</v>
      </c>
      <c r="D84" s="6"/>
      <c r="E84" s="7"/>
      <c r="F84" s="6"/>
      <c r="G84" s="7"/>
      <c r="H84" s="6"/>
      <c r="I84" s="7"/>
      <c r="J84" s="6"/>
      <c r="K84" s="7"/>
      <c r="L84" s="6"/>
      <c r="M84" s="7"/>
      <c r="N84" s="6"/>
      <c r="O84" s="7"/>
      <c r="R84" s="6"/>
    </row>
    <row r="85" spans="2:18" ht="30" customHeight="1" x14ac:dyDescent="0.25">
      <c r="B85" s="1"/>
      <c r="C85" s="16">
        <v>0</v>
      </c>
      <c r="D85" s="6"/>
      <c r="E85" s="7"/>
      <c r="F85" s="6"/>
      <c r="G85" s="7"/>
      <c r="H85" s="6"/>
      <c r="I85" s="7"/>
      <c r="J85" s="6"/>
      <c r="K85" s="7"/>
      <c r="L85" s="6"/>
      <c r="M85" s="7"/>
      <c r="N85" s="6"/>
      <c r="O85" s="7"/>
      <c r="R85" s="6"/>
    </row>
    <row r="86" spans="2:18" ht="30" customHeight="1" x14ac:dyDescent="0.25">
      <c r="B86" s="1"/>
      <c r="C86" s="16">
        <v>0</v>
      </c>
      <c r="D86" s="6"/>
      <c r="E86" s="7"/>
      <c r="F86" s="6"/>
      <c r="G86" s="7"/>
      <c r="H86" s="6"/>
      <c r="I86" s="7"/>
      <c r="J86" s="6"/>
      <c r="K86" s="7"/>
      <c r="L86" s="6"/>
      <c r="M86" s="7"/>
      <c r="N86" s="6"/>
      <c r="O86" s="7"/>
      <c r="R86" s="6"/>
    </row>
    <row r="87" spans="2:18" ht="30" customHeight="1" x14ac:dyDescent="0.25">
      <c r="B87" s="1"/>
      <c r="C87" s="16">
        <v>0</v>
      </c>
    </row>
    <row r="88" spans="2:18" ht="30" customHeight="1" x14ac:dyDescent="0.25">
      <c r="B88" s="1"/>
      <c r="C88" s="16">
        <v>0</v>
      </c>
    </row>
    <row r="89" spans="2:18" ht="30" customHeight="1" x14ac:dyDescent="0.25">
      <c r="B89" s="35" t="s">
        <v>4</v>
      </c>
      <c r="C89" s="36">
        <f>SUM(C83:C88)</f>
        <v>0</v>
      </c>
    </row>
  </sheetData>
  <sheetProtection algorithmName="SHA-512" hashValue="k4R5PWRIhpogH8GSDoujo/m4AA9uDjiUPtrPqGOFOiUlKG1iF1BtpYaHTA2XMyFAuumIYtaVkWuiDIz9MsK94w==" saltValue="nArh2gcCaokRPMEAfamXNw==" spinCount="100000" sheet="1" formatColumns="0" formatRows="0"/>
  <phoneticPr fontId="1" type="noConversion"/>
  <dataValidations count="17">
    <dataValidation allowBlank="1" showInputMessage="1" showErrorMessage="1" prompt="Use this Mileage Log and Expense Report to calculate total reimbursement" sqref="A1" xr:uid="{00000000-0002-0000-0000-000000000000}"/>
    <dataValidation allowBlank="1" showInputMessage="1" showErrorMessage="1" prompt="Title of this worksheet is in this cell. Enter details in cells B3 to E6" sqref="B1" xr:uid="{00000000-0002-0000-0000-000001000000}"/>
    <dataValidation allowBlank="1" showInputMessage="1" showErrorMessage="1" prompt="Enter Employee ID in cell at right" sqref="B3" xr:uid="{00000000-0002-0000-0000-000004000000}"/>
    <dataValidation allowBlank="1" showInputMessage="1" showErrorMessage="1" prompt="Enter Employee ID in this cell" sqref="C3:D3" xr:uid="{00000000-0002-0000-0000-000005000000}"/>
    <dataValidation allowBlank="1" showInputMessage="1" showErrorMessage="1" prompt="Enter Authorized by person’s name in cell at right" sqref="B4" xr:uid="{00000000-0002-0000-0000-000008000000}"/>
    <dataValidation allowBlank="1" showInputMessage="1" showErrorMessage="1" prompt="Enter Authorized by person’s name in this cell" sqref="C4:D4" xr:uid="{00000000-0002-0000-0000-000009000000}"/>
    <dataValidation allowBlank="1" showInputMessage="1" showErrorMessage="1" prompt="Period is automatically updated in cell at right based on entries in Expenses table, below" sqref="E3:F3" xr:uid="{00000000-0002-0000-0000-00000C000000}"/>
    <dataValidation allowBlank="1" showInputMessage="1" showErrorMessage="1" prompt="Period is automatically updated based on entries in Expense table, below" sqref="H3" xr:uid="{00000000-0002-0000-0000-00000D000000}"/>
    <dataValidation allowBlank="1" showInputMessage="1" showErrorMessage="1" prompt="Total Reimbursement is automatically calculated in cell at right" sqref="E4:F4" xr:uid="{00000000-0002-0000-0000-000010000000}"/>
    <dataValidation allowBlank="1" showInputMessage="1" showErrorMessage="1" prompt="Total Reimbursement is automatically calculated in this cell" sqref="G4:H4" xr:uid="{00000000-0002-0000-0000-000011000000}"/>
    <dataValidation allowBlank="1" showInputMessage="1" showErrorMessage="1" prompt="Enter Starting Location in this column under this heading" sqref="B6" xr:uid="{00000000-0002-0000-0000-000013000000}"/>
    <dataValidation allowBlank="1" showInputMessage="1" showErrorMessage="1" prompt="Enter Destination in this column under this heading" sqref="C6:D6" xr:uid="{00000000-0002-0000-0000-000014000000}"/>
    <dataValidation allowBlank="1" showInputMessage="1" showErrorMessage="1" prompt="Enter Description or Notes in this column under this heading" sqref="E6:F6" xr:uid="{00000000-0002-0000-0000-000015000000}"/>
    <dataValidation allowBlank="1" showInputMessage="1" showErrorMessage="1" prompt="Enter Odometer Start reading in this column under this heading" sqref="G6:L6" xr:uid="{00000000-0002-0000-0000-000016000000}"/>
    <dataValidation allowBlank="1" showInputMessage="1" showErrorMessage="1" prompt="Enter Odometer End reading in this column under this heading" sqref="M6:Q6" xr:uid="{00000000-0002-0000-0000-000017000000}"/>
    <dataValidation allowBlank="1" showInputMessage="1" showErrorMessage="1" prompt="Reimbursement amount is automatically calculated in this column under this heading" sqref="R6" xr:uid="{00000000-0002-0000-0000-000019000000}"/>
    <dataValidation type="list" allowBlank="1" showInputMessage="1" showErrorMessage="1" prompt="Period is automatically updated based on entries in Expense table, below" sqref="G3" xr:uid="{294701DB-5EDF-4A57-B36B-6A541C43691E}">
      <formula1>"QUARTER 1 (Oct-Dec), QUARTER 2 (Jan-Mar), QUARTER 3 (Apr-Jun), QUARTER 4 (Jul-Sep)"</formula1>
    </dataValidation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01C3-3EF1-4C1A-9548-81970F4C9E52}">
  <dimension ref="A1:J25"/>
  <sheetViews>
    <sheetView workbookViewId="0">
      <selection activeCell="G3" sqref="G3"/>
    </sheetView>
  </sheetViews>
  <sheetFormatPr defaultRowHeight="14.25" x14ac:dyDescent="0.2"/>
  <cols>
    <col min="1" max="1" width="13.375" style="6" customWidth="1"/>
    <col min="2" max="2" width="15.625" style="39" customWidth="1"/>
    <col min="3" max="3" width="9.375" style="6" bestFit="1" customWidth="1"/>
    <col min="4" max="6" width="9" style="6"/>
    <col min="7" max="7" width="14.625" style="6" customWidth="1"/>
    <col min="8" max="8" width="11.25" style="39" customWidth="1"/>
    <col min="9" max="9" width="9.375" style="6" bestFit="1" customWidth="1"/>
    <col min="10" max="16384" width="9" style="6"/>
  </cols>
  <sheetData>
    <row r="1" spans="1:10" ht="55.5" customHeight="1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9.75" customHeight="1" x14ac:dyDescent="0.2">
      <c r="A2" s="38"/>
      <c r="B2" s="38"/>
      <c r="C2" s="38"/>
      <c r="D2" s="38"/>
      <c r="E2" s="38"/>
      <c r="F2" s="38"/>
      <c r="G2" s="38"/>
      <c r="I2" s="38"/>
      <c r="J2" s="38"/>
    </row>
    <row r="3" spans="1:10" s="15" customFormat="1" ht="15" x14ac:dyDescent="0.25">
      <c r="A3" s="45"/>
      <c r="B3" s="45" t="s">
        <v>29</v>
      </c>
      <c r="C3" s="40" t="s">
        <v>30</v>
      </c>
      <c r="D3" s="45"/>
      <c r="E3" s="46" t="s">
        <v>31</v>
      </c>
      <c r="F3" s="45"/>
      <c r="G3" s="45" t="s">
        <v>32</v>
      </c>
      <c r="H3" s="40" t="s">
        <v>33</v>
      </c>
      <c r="I3" s="40" t="s">
        <v>34</v>
      </c>
    </row>
    <row r="4" spans="1:10" s="42" customFormat="1" x14ac:dyDescent="0.2">
      <c r="A4" s="47" t="s">
        <v>35</v>
      </c>
      <c r="B4" s="47" t="s">
        <v>36</v>
      </c>
      <c r="C4" s="41">
        <v>500</v>
      </c>
      <c r="D4" s="47"/>
      <c r="E4" s="47"/>
      <c r="F4" s="47"/>
      <c r="G4" s="47">
        <v>10</v>
      </c>
      <c r="H4" s="41">
        <v>50</v>
      </c>
      <c r="I4" s="41">
        <f>G4*H4</f>
        <v>500</v>
      </c>
    </row>
    <row r="5" spans="1:10" s="42" customFormat="1" x14ac:dyDescent="0.2">
      <c r="A5" s="47"/>
      <c r="B5" s="47" t="s">
        <v>37</v>
      </c>
      <c r="C5" s="41">
        <v>550</v>
      </c>
      <c r="D5" s="47"/>
      <c r="E5" s="47"/>
      <c r="F5" s="47"/>
      <c r="G5" s="47">
        <v>10</v>
      </c>
      <c r="H5" s="41">
        <v>55</v>
      </c>
      <c r="I5" s="41">
        <v>550</v>
      </c>
    </row>
    <row r="6" spans="1:10" s="42" customFormat="1" x14ac:dyDescent="0.2">
      <c r="A6" s="47"/>
      <c r="B6" s="47" t="s">
        <v>38</v>
      </c>
      <c r="C6" s="41">
        <f>SUM(C4:C5)</f>
        <v>1050</v>
      </c>
      <c r="D6" s="47"/>
      <c r="E6" s="47"/>
      <c r="F6" s="47"/>
      <c r="G6" s="47"/>
      <c r="H6" s="41"/>
      <c r="I6" s="41">
        <f>SUM(I4:I5)</f>
        <v>1050</v>
      </c>
    </row>
    <row r="7" spans="1:10" s="42" customFormat="1" x14ac:dyDescent="0.2">
      <c r="C7" s="43"/>
      <c r="H7" s="43"/>
      <c r="I7" s="41"/>
    </row>
    <row r="8" spans="1:10" x14ac:dyDescent="0.2">
      <c r="A8" s="42"/>
      <c r="B8" s="6"/>
      <c r="C8" s="39"/>
      <c r="I8" s="44"/>
    </row>
    <row r="9" spans="1:10" x14ac:dyDescent="0.2">
      <c r="A9" s="42"/>
      <c r="B9" t="s">
        <v>36</v>
      </c>
      <c r="C9" s="39"/>
      <c r="I9" s="44"/>
    </row>
    <row r="10" spans="1:10" x14ac:dyDescent="0.2">
      <c r="B10" t="s">
        <v>37</v>
      </c>
      <c r="C10" s="39"/>
      <c r="I10" s="44">
        <f t="shared" ref="I10:I23" si="0">G10*H10</f>
        <v>0</v>
      </c>
    </row>
    <row r="11" spans="1:10" x14ac:dyDescent="0.2">
      <c r="B11" t="s">
        <v>39</v>
      </c>
      <c r="C11" s="39"/>
      <c r="I11" s="44">
        <f t="shared" si="0"/>
        <v>0</v>
      </c>
    </row>
    <row r="12" spans="1:10" x14ac:dyDescent="0.2">
      <c r="B12" t="s">
        <v>40</v>
      </c>
      <c r="C12" s="39"/>
      <c r="I12" s="44">
        <f t="shared" si="0"/>
        <v>0</v>
      </c>
    </row>
    <row r="13" spans="1:10" x14ac:dyDescent="0.2">
      <c r="B13" t="s">
        <v>41</v>
      </c>
      <c r="C13" s="39"/>
      <c r="I13" s="44">
        <f t="shared" si="0"/>
        <v>0</v>
      </c>
    </row>
    <row r="14" spans="1:10" x14ac:dyDescent="0.2">
      <c r="B14" t="s">
        <v>42</v>
      </c>
      <c r="C14" s="39"/>
      <c r="I14" s="44">
        <f t="shared" si="0"/>
        <v>0</v>
      </c>
    </row>
    <row r="15" spans="1:10" x14ac:dyDescent="0.2">
      <c r="B15" t="s">
        <v>43</v>
      </c>
      <c r="C15" s="39"/>
      <c r="I15" s="44">
        <f t="shared" si="0"/>
        <v>0</v>
      </c>
    </row>
    <row r="16" spans="1:10" x14ac:dyDescent="0.2">
      <c r="B16" t="s">
        <v>44</v>
      </c>
      <c r="C16" s="39"/>
      <c r="I16" s="44">
        <f t="shared" si="0"/>
        <v>0</v>
      </c>
    </row>
    <row r="17" spans="2:9" x14ac:dyDescent="0.2">
      <c r="B17" t="s">
        <v>45</v>
      </c>
      <c r="C17" s="39"/>
      <c r="I17" s="44">
        <f t="shared" si="0"/>
        <v>0</v>
      </c>
    </row>
    <row r="18" spans="2:9" x14ac:dyDescent="0.2">
      <c r="B18" t="s">
        <v>46</v>
      </c>
      <c r="C18" s="39"/>
      <c r="I18" s="44">
        <f t="shared" si="0"/>
        <v>0</v>
      </c>
    </row>
    <row r="19" spans="2:9" x14ac:dyDescent="0.2">
      <c r="B19" t="s">
        <v>47</v>
      </c>
      <c r="C19" s="39"/>
      <c r="I19" s="44">
        <f t="shared" si="0"/>
        <v>0</v>
      </c>
    </row>
    <row r="20" spans="2:9" x14ac:dyDescent="0.2">
      <c r="B20" t="s">
        <v>48</v>
      </c>
      <c r="C20" s="39"/>
      <c r="I20" s="44">
        <f t="shared" si="0"/>
        <v>0</v>
      </c>
    </row>
    <row r="21" spans="2:9" x14ac:dyDescent="0.2">
      <c r="B21" t="s">
        <v>49</v>
      </c>
      <c r="C21" s="39"/>
      <c r="I21" s="44">
        <f t="shared" si="0"/>
        <v>0</v>
      </c>
    </row>
    <row r="22" spans="2:9" x14ac:dyDescent="0.2">
      <c r="B22" t="s">
        <v>50</v>
      </c>
      <c r="C22" s="39"/>
      <c r="I22" s="44">
        <f t="shared" si="0"/>
        <v>0</v>
      </c>
    </row>
    <row r="23" spans="2:9" x14ac:dyDescent="0.2">
      <c r="B23" t="s">
        <v>51</v>
      </c>
      <c r="C23" s="39"/>
      <c r="I23" s="44">
        <f t="shared" si="0"/>
        <v>0</v>
      </c>
    </row>
    <row r="24" spans="2:9" x14ac:dyDescent="0.2">
      <c r="B24"/>
      <c r="C24" s="39"/>
      <c r="I24" s="44"/>
    </row>
    <row r="25" spans="2:9" x14ac:dyDescent="0.2">
      <c r="B25" t="s">
        <v>52</v>
      </c>
      <c r="C25" s="44">
        <f>SUM(C9:C23)</f>
        <v>0</v>
      </c>
      <c r="I25" s="44">
        <f>SUM(I10:I24)</f>
        <v>0</v>
      </c>
    </row>
  </sheetData>
  <sheetProtection algorithmName="SHA-512" hashValue="I+/SHQ5gC+OmAoPEXDDxUVBEYHLFo7XLKoOP584MxdjpssTiwTjmjb+E1/4MJPvvRkD9jOHC7BGEa2ux3RwMlQ==" saltValue="OZpWqwM0GilmIuPhsbgzCw==" spinCount="100000" sheet="1" objects="1" scenarios="1"/>
  <mergeCells count="1">
    <mergeCell ref="A1:J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CHIRP REIMBURSEMENT FORM </vt:lpstr>
      <vt:lpstr>Worksheet</vt:lpstr>
      <vt:lpstr>'CHIRP REIMBURSEMENT FORM '!Print_Titles</vt:lpstr>
      <vt:lpstr>Reimbursement_Total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Cashdollar, Karrie L (CJI)</dc:creator>
  <cp:lastModifiedBy>Coffin, Marissa</cp:lastModifiedBy>
  <dcterms:created xsi:type="dcterms:W3CDTF">2017-01-11T08:01:48Z</dcterms:created>
  <dcterms:modified xsi:type="dcterms:W3CDTF">2024-02-02T17:30:59Z</dcterms:modified>
</cp:coreProperties>
</file>