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7245" activeTab="0"/>
  </bookViews>
  <sheets>
    <sheet name="Shee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<sst xmlns="http://schemas.openxmlformats.org/spreadsheetml/2006/main" count="471" uniqueCount="161">
  <si>
    <t xml:space="preserve">Expenses &amp; Gifts: For single day, enter date. For separate transaction on multiple dates, enter "Reporting Year" </t>
  </si>
  <si>
    <t>Enter total amount being reported for specific legislative person</t>
  </si>
  <si>
    <t>During reporting year, employer has not made expenditures for enterntainment. Including meals, drinks, or reportable gifts.</t>
  </si>
  <si>
    <t xml:space="preserve">State College or University </t>
  </si>
  <si>
    <t>Name</t>
  </si>
  <si>
    <t>SECTION B-Certain Entertainment Expenses &amp; Gifts</t>
  </si>
  <si>
    <t>SECTION C-Exempt, Statement</t>
  </si>
  <si>
    <t>Ball State</t>
  </si>
  <si>
    <t xml:space="preserve">Indiana University </t>
  </si>
  <si>
    <t xml:space="preserve">Indiana State University </t>
  </si>
  <si>
    <t>Ivy Tech</t>
  </si>
  <si>
    <t>Purdue University</t>
  </si>
  <si>
    <t>Vincennes University</t>
  </si>
  <si>
    <t xml:space="preserve"> Legislative Person</t>
  </si>
  <si>
    <t>University of Southern IN</t>
  </si>
  <si>
    <t>Contact Name</t>
  </si>
  <si>
    <t>Identify Transacaction (Entertainment,  Gift, or Both)</t>
  </si>
  <si>
    <t>Entertainment</t>
  </si>
  <si>
    <t>Rita Anderson</t>
  </si>
  <si>
    <t>Reporting Year</t>
  </si>
  <si>
    <t>Brown, Tim</t>
  </si>
  <si>
    <t>Heaton, Bob</t>
  </si>
  <si>
    <t>Kersey, Clyde</t>
  </si>
  <si>
    <t>Morrison, Alan</t>
  </si>
  <si>
    <t>Trevor Foughty</t>
  </si>
  <si>
    <t>Brad Boswell</t>
  </si>
  <si>
    <t>Gift</t>
  </si>
  <si>
    <t>Becker, Vaneta</t>
  </si>
  <si>
    <t>Boots, Phil</t>
  </si>
  <si>
    <t>Brown, Charlie</t>
  </si>
  <si>
    <t>Carbaugh, Martin</t>
  </si>
  <si>
    <t>Indiana University (Cont.)</t>
  </si>
  <si>
    <t>Clere, Ed</t>
  </si>
  <si>
    <t>DeLaney, Ed</t>
  </si>
  <si>
    <t>GiaQuinta, Phil</t>
  </si>
  <si>
    <t>Glick, Sue</t>
  </si>
  <si>
    <t>Grooms, Ron</t>
  </si>
  <si>
    <t>Both</t>
  </si>
  <si>
    <t>Lehman, Matthew</t>
  </si>
  <si>
    <t>Long, David</t>
  </si>
  <si>
    <t>Lyness, Randall</t>
  </si>
  <si>
    <t>McNamara, Wendy</t>
  </si>
  <si>
    <t>Melton, Eddie</t>
  </si>
  <si>
    <t>Morris, Bob</t>
  </si>
  <si>
    <t>Prebble, Susan</t>
  </si>
  <si>
    <t>Randolph, Lonnie</t>
  </si>
  <si>
    <t>Shackleford, Robin</t>
  </si>
  <si>
    <t>Siegrist, Sally</t>
  </si>
  <si>
    <t>Speedy, Mike</t>
  </si>
  <si>
    <t>Smith, Jim</t>
  </si>
  <si>
    <t>Sullivan, Holli</t>
  </si>
  <si>
    <t>Wolkins, David</t>
  </si>
  <si>
    <t>Mary Jane Michalak</t>
  </si>
  <si>
    <t>Clere, Amy</t>
  </si>
  <si>
    <t>Goodin, Darcie</t>
  </si>
  <si>
    <t>Goodin, Terry</t>
  </si>
  <si>
    <t>Stemler, Steve</t>
  </si>
  <si>
    <t>Cherry, Bob</t>
  </si>
  <si>
    <t>Heine, David</t>
  </si>
  <si>
    <t>Huston, Todd</t>
  </si>
  <si>
    <t>Klinker, Sheila</t>
  </si>
  <si>
    <t>Nisly, Curt</t>
  </si>
  <si>
    <t>Pryor, Cherish</t>
  </si>
  <si>
    <t>Alting, Ron</t>
  </si>
  <si>
    <t>Brown, Liz</t>
  </si>
  <si>
    <t>Holdman, Travis</t>
  </si>
  <si>
    <t>Kruse, Dennis</t>
  </si>
  <si>
    <t>Zay, Andy</t>
  </si>
  <si>
    <t>DaSilva, Niki</t>
  </si>
  <si>
    <t>Leising, Jean</t>
  </si>
  <si>
    <t>Tomes, Jim</t>
  </si>
  <si>
    <t>Mayfield, Peggy</t>
  </si>
  <si>
    <t>Crouch, Suzanne</t>
  </si>
  <si>
    <t>Tomes, Margie</t>
  </si>
  <si>
    <t>Mayfield, Dean</t>
  </si>
  <si>
    <t>Messmer, Mark</t>
  </si>
  <si>
    <t>Becca Rice</t>
  </si>
  <si>
    <t>Clear, Ed</t>
  </si>
  <si>
    <t>Brown, Jane</t>
  </si>
  <si>
    <t>Tooley, Ben</t>
  </si>
  <si>
    <t>Tooley, Jessica</t>
  </si>
  <si>
    <t>BOTH</t>
  </si>
  <si>
    <t>Engleman, Karen</t>
  </si>
  <si>
    <t>Reporting year</t>
  </si>
  <si>
    <t xml:space="preserve"> </t>
  </si>
  <si>
    <t>gift</t>
  </si>
  <si>
    <t>(continued)</t>
  </si>
  <si>
    <t>Devon, Dale</t>
  </si>
  <si>
    <t>Miller, Doug</t>
  </si>
  <si>
    <t>Ford, Jon</t>
  </si>
  <si>
    <t>Raatz, Jeff</t>
  </si>
  <si>
    <t>Angelone, George</t>
  </si>
  <si>
    <t>Bacon, Ron</t>
  </si>
  <si>
    <t>Bassler, Eric</t>
  </si>
  <si>
    <t>Bohacek, Michael</t>
  </si>
  <si>
    <t>Boots, Farzaneh</t>
  </si>
  <si>
    <t>Buyze, David</t>
  </si>
  <si>
    <t>Eckert, Zach</t>
  </si>
  <si>
    <t>Gonzalez, Eric</t>
  </si>
  <si>
    <t>Gonzalez, Ethan</t>
  </si>
  <si>
    <t>Harris, Earl Jr.</t>
  </si>
  <si>
    <t>Huston, Denise</t>
  </si>
  <si>
    <t>Jenkins, Brittany</t>
  </si>
  <si>
    <t>Klimczak, Victoria</t>
  </si>
  <si>
    <t>Koch, Connnie</t>
  </si>
  <si>
    <t>Koch, Eric</t>
  </si>
  <si>
    <t>Lazano, Samantha</t>
  </si>
  <si>
    <t>Lindauer, Shane</t>
  </si>
  <si>
    <t>McLemore, Gabrielle</t>
  </si>
  <si>
    <t>May, Chris</t>
  </si>
  <si>
    <t>Morrison, Allen</t>
  </si>
  <si>
    <t>Merkley, Andrew</t>
  </si>
  <si>
    <t>Merritt, Jim</t>
  </si>
  <si>
    <t>Pierce, Jennifer</t>
  </si>
  <si>
    <t>Pierce, Matt</t>
  </si>
  <si>
    <t>Saunders, Tom</t>
  </si>
  <si>
    <t>Shepherd, Shenetha</t>
  </si>
  <si>
    <t>3/7/18/</t>
  </si>
  <si>
    <t>Smith, Vernon</t>
  </si>
  <si>
    <t>Stark, Jack</t>
  </si>
  <si>
    <t>1/28//18</t>
  </si>
  <si>
    <t>Stinson, Brent</t>
  </si>
  <si>
    <t>Taylor, Greg</t>
  </si>
  <si>
    <t>Taylor, Joe III</t>
  </si>
  <si>
    <t>Thompson, Jeff</t>
  </si>
  <si>
    <t>Lehman, Matt</t>
  </si>
  <si>
    <t>Sand, Zack</t>
  </si>
  <si>
    <t>Wolkins, Candy</t>
  </si>
  <si>
    <t>Susan Brock Williams</t>
  </si>
  <si>
    <t>Alting, Pam</t>
  </si>
  <si>
    <t>Bibler, Rachel</t>
  </si>
  <si>
    <t>Bosma, Brian</t>
  </si>
  <si>
    <t>Bosma, Cheryl</t>
  </si>
  <si>
    <t>Steven Bridges</t>
  </si>
  <si>
    <t>Cherry, Robert</t>
  </si>
  <si>
    <t>Hatfield, Ryan</t>
  </si>
  <si>
    <t>Washburne, Tom</t>
  </si>
  <si>
    <t>Phillip Rath</t>
  </si>
  <si>
    <t>Eckerty, Doug</t>
  </si>
  <si>
    <t>Brown, Jane e</t>
  </si>
  <si>
    <t>Buchanan, Brian</t>
  </si>
  <si>
    <t>Buchanan, Elisa</t>
  </si>
  <si>
    <t>Butler, Matt</t>
  </si>
  <si>
    <t>Carbaugh, Sally</t>
  </si>
  <si>
    <t>Cherry, Deb</t>
  </si>
  <si>
    <t>Friend, Bill</t>
  </si>
  <si>
    <t>Gutwein, Doug</t>
  </si>
  <si>
    <t>Heine, Dave</t>
  </si>
  <si>
    <t>Hinshaw, Seth</t>
  </si>
  <si>
    <t>Jordan, Jack</t>
  </si>
  <si>
    <t>Jordan, Hope</t>
  </si>
  <si>
    <t>Judy, Christopher</t>
  </si>
  <si>
    <t>Klinker, Vic</t>
  </si>
  <si>
    <t>Leonard, Dan</t>
  </si>
  <si>
    <t>Lyness, Linda</t>
  </si>
  <si>
    <t>Moorhous, Erin</t>
  </si>
  <si>
    <t>Spartz, Victoria</t>
  </si>
  <si>
    <t>Spartz, Jason</t>
  </si>
  <si>
    <t>Hollivan, Holli</t>
  </si>
  <si>
    <t>Wolkins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</si>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</sst>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8" fontId="0" fillId="0" borderId="5" xfId="0" applyNumberForma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8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right"/>
    </xf>
    <xf numFmtId="14" fontId="0" fillId="0" borderId="0" xfId="0" applyNumberFormat="1"/>
    <xf numFmtId="0" fontId="5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left"/>
    </xf>
    <xf numFmtId="8" fontId="0" fillId="0" borderId="0" xfId="0" applyNumberFormat="1" applyFont="1" applyAlignment="1">
      <alignment horizontal="right"/>
    </xf>
    <xf numFmtId="14" fontId="4" fillId="0" borderId="1" xfId="0" applyNumberFormat="1" applyFont="1" applyBorder="1" applyAlignment="1">
      <alignment horizontal="left"/>
    </xf>
    <xf numFmtId="8" fontId="4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abSelected="1" view="pageLayout" workbookViewId="0" topLeftCell="A94">
      <selection activeCell="C252" sqref="C252"/>
    </sheetView>
  </sheetViews>
  <sheetFormatPr defaultColWidth="9.140625" defaultRowHeight="15"/>
  <cols>
    <col min="1" max="1" width="22.57421875" style="0" customWidth="1"/>
    <col min="2" max="3" width="17.28125" style="0" customWidth="1"/>
    <col min="4" max="4" width="16.00390625" style="0" customWidth="1"/>
    <col min="5" max="5" width="17.57421875" style="8" customWidth="1"/>
    <col min="6" max="6" width="14.28125" style="10" customWidth="1"/>
    <col min="7" max="7" width="25.57421875" style="0" customWidth="1"/>
    <col min="8" max="9" width="26.7109375" style="0" customWidth="1"/>
  </cols>
  <sheetData>
    <row r="1" spans="1:7" s="1" customFormat="1" ht="15" thickBot="1">
      <c r="A1" s="3" t="s">
        <v>3</v>
      </c>
      <c r="B1" s="4"/>
      <c r="C1" s="4"/>
      <c r="D1" s="29" t="s">
        <v>5</v>
      </c>
      <c r="E1" s="30"/>
      <c r="F1" s="30"/>
      <c r="G1" s="5" t="s">
        <v>6</v>
      </c>
    </row>
    <row r="2" spans="1:7" s="1" customFormat="1" ht="103.9" customHeight="1">
      <c r="A2" s="6" t="s">
        <v>4</v>
      </c>
      <c r="B2" s="6" t="s">
        <v>15</v>
      </c>
      <c r="C2" s="7" t="s">
        <v>13</v>
      </c>
      <c r="D2" s="7" t="s">
        <v>16</v>
      </c>
      <c r="E2" s="7" t="s">
        <v>0</v>
      </c>
      <c r="F2" s="7" t="s">
        <v>1</v>
      </c>
      <c r="G2" s="7" t="s">
        <v>2</v>
      </c>
    </row>
    <row r="4" spans="1:6" ht="14.45">
      <c r="A4" s="2" t="s">
        <v>7</v>
      </c>
      <c r="B4" s="8" t="s">
        <v>76</v>
      </c>
      <c r="C4" t="s">
        <v>77</v>
      </c>
      <c r="D4" t="s">
        <v>81</v>
      </c>
      <c r="E4" s="9">
        <v>43201</v>
      </c>
      <c r="F4" s="11">
        <v>92.95</v>
      </c>
    </row>
    <row r="5" spans="1:6" ht="14.45">
      <c r="A5" s="2"/>
      <c r="B5" s="8"/>
      <c r="C5" t="s">
        <v>33</v>
      </c>
      <c r="D5" t="s">
        <v>81</v>
      </c>
      <c r="E5" s="9">
        <v>43201</v>
      </c>
      <c r="F5" s="11">
        <v>92.95</v>
      </c>
    </row>
    <row r="6" spans="1:6" ht="14.45">
      <c r="A6" s="2"/>
      <c r="B6" s="8"/>
      <c r="C6" t="s">
        <v>20</v>
      </c>
      <c r="D6" t="s">
        <v>81</v>
      </c>
      <c r="E6" s="9">
        <v>43351</v>
      </c>
      <c r="F6" s="11">
        <v>140</v>
      </c>
    </row>
    <row r="7" spans="1:6" ht="15">
      <c r="A7" s="2"/>
      <c r="B7" s="8"/>
      <c r="C7" t="s">
        <v>78</v>
      </c>
      <c r="D7" t="s">
        <v>81</v>
      </c>
      <c r="E7" s="9">
        <v>43351</v>
      </c>
      <c r="F7" s="11">
        <v>140</v>
      </c>
    </row>
    <row r="8" spans="1:6" ht="15">
      <c r="A8" s="2"/>
      <c r="B8" s="8"/>
      <c r="C8" t="s">
        <v>79</v>
      </c>
      <c r="D8" t="s">
        <v>81</v>
      </c>
      <c r="E8" s="9">
        <v>43351</v>
      </c>
      <c r="F8" s="11">
        <v>50</v>
      </c>
    </row>
    <row r="9" spans="1:6" ht="15">
      <c r="A9" s="2"/>
      <c r="B9" s="8"/>
      <c r="C9" t="s">
        <v>80</v>
      </c>
      <c r="D9" t="s">
        <v>81</v>
      </c>
      <c r="E9" s="9">
        <v>43351</v>
      </c>
      <c r="F9" s="11">
        <v>50</v>
      </c>
    </row>
    <row r="10" spans="1:6" ht="15.75" thickBot="1">
      <c r="A10" s="2"/>
      <c r="B10" s="8"/>
      <c r="E10" s="9"/>
      <c r="F10" s="12">
        <f>SUM(F4:F9)</f>
        <v>565.9</v>
      </c>
    </row>
    <row r="11" ht="14.45">
      <c r="A11" s="2"/>
    </row>
    <row r="12" spans="1:6" ht="14.45">
      <c r="A12" s="2" t="s">
        <v>9</v>
      </c>
      <c r="B12" t="s">
        <v>18</v>
      </c>
      <c r="C12" t="s">
        <v>20</v>
      </c>
      <c r="D12" t="s">
        <v>17</v>
      </c>
      <c r="E12" s="9">
        <v>43120</v>
      </c>
      <c r="F12" s="11">
        <v>133.68</v>
      </c>
    </row>
    <row r="13" spans="1:6" ht="14.45">
      <c r="A13" s="2"/>
      <c r="C13" t="s">
        <v>82</v>
      </c>
      <c r="D13" t="s">
        <v>17</v>
      </c>
      <c r="E13" s="9">
        <v>43137</v>
      </c>
      <c r="F13" s="11">
        <v>131.37</v>
      </c>
    </row>
    <row r="14" spans="1:6" ht="14.45">
      <c r="A14" s="2"/>
      <c r="C14" t="s">
        <v>84</v>
      </c>
      <c r="D14" t="s">
        <v>17</v>
      </c>
      <c r="E14" s="9">
        <v>43353</v>
      </c>
      <c r="F14" s="11">
        <v>95.7</v>
      </c>
    </row>
    <row r="15" spans="1:6" ht="14.45">
      <c r="A15" s="2"/>
      <c r="C15" t="s">
        <v>21</v>
      </c>
      <c r="D15" t="s">
        <v>17</v>
      </c>
      <c r="E15" s="9" t="s">
        <v>83</v>
      </c>
      <c r="F15" s="11">
        <v>3.75</v>
      </c>
    </row>
    <row r="16" spans="1:6" ht="14.45">
      <c r="A16" s="2"/>
      <c r="D16" t="s">
        <v>17</v>
      </c>
      <c r="E16" s="8" t="s">
        <v>83</v>
      </c>
      <c r="F16" s="11">
        <v>27.51</v>
      </c>
    </row>
    <row r="17" spans="1:6" ht="14.45">
      <c r="A17" s="2"/>
      <c r="D17" t="s">
        <v>17</v>
      </c>
      <c r="E17" s="9" t="s">
        <v>83</v>
      </c>
      <c r="F17" s="11">
        <v>25.54</v>
      </c>
    </row>
    <row r="18" spans="1:6" ht="14.45">
      <c r="A18" s="2"/>
      <c r="D18" t="s">
        <v>17</v>
      </c>
      <c r="E18" s="9" t="s">
        <v>83</v>
      </c>
      <c r="F18" s="11">
        <v>47.83</v>
      </c>
    </row>
    <row r="19" spans="1:6" ht="14.45">
      <c r="A19" s="2"/>
      <c r="D19" t="s">
        <v>17</v>
      </c>
      <c r="E19" s="9">
        <v>43120</v>
      </c>
      <c r="F19" s="11">
        <v>133.68</v>
      </c>
    </row>
    <row r="20" spans="1:6" ht="14.45">
      <c r="A20" s="2"/>
      <c r="D20" t="s">
        <v>17</v>
      </c>
      <c r="E20" s="9" t="s">
        <v>83</v>
      </c>
      <c r="F20" s="11">
        <v>30.18</v>
      </c>
    </row>
    <row r="21" spans="1:6" ht="14.45">
      <c r="A21" s="2"/>
      <c r="D21" t="s">
        <v>17</v>
      </c>
      <c r="E21" s="9">
        <v>43137</v>
      </c>
      <c r="F21" s="11">
        <v>131.37</v>
      </c>
    </row>
    <row r="22" spans="1:6" ht="14.45">
      <c r="A22" s="2"/>
      <c r="D22" t="s">
        <v>17</v>
      </c>
      <c r="E22" s="9">
        <v>43159</v>
      </c>
      <c r="F22" s="11">
        <v>78.22</v>
      </c>
    </row>
    <row r="23" spans="1:6" ht="14.45">
      <c r="A23" s="2"/>
      <c r="D23" t="s">
        <v>17</v>
      </c>
      <c r="E23" s="9">
        <v>43259</v>
      </c>
      <c r="F23" s="11">
        <v>120.74</v>
      </c>
    </row>
    <row r="24" spans="1:6" ht="14.45">
      <c r="A24" s="2"/>
      <c r="D24" t="s">
        <v>85</v>
      </c>
      <c r="E24" s="8" t="s">
        <v>83</v>
      </c>
      <c r="F24" s="11">
        <v>33.96</v>
      </c>
    </row>
    <row r="25" spans="1:6" ht="14.45">
      <c r="A25" s="2"/>
      <c r="D25" t="s">
        <v>17</v>
      </c>
      <c r="E25" s="9" t="s">
        <v>83</v>
      </c>
      <c r="F25" s="11">
        <v>44.44</v>
      </c>
    </row>
    <row r="26" spans="1:6" ht="14.45">
      <c r="A26" s="2"/>
      <c r="D26" t="s">
        <v>17</v>
      </c>
      <c r="E26" s="9">
        <v>43353</v>
      </c>
      <c r="F26" s="11">
        <v>95.7</v>
      </c>
    </row>
    <row r="27" spans="1:6" ht="14.45">
      <c r="A27" s="2"/>
      <c r="D27" t="s">
        <v>17</v>
      </c>
      <c r="E27" s="9" t="s">
        <v>83</v>
      </c>
      <c r="F27" s="11">
        <v>2.35</v>
      </c>
    </row>
    <row r="28" spans="1:6" ht="14.45">
      <c r="A28" s="2"/>
      <c r="D28" t="s">
        <v>17</v>
      </c>
      <c r="E28" s="9">
        <v>43364</v>
      </c>
      <c r="F28" s="11">
        <v>124.68</v>
      </c>
    </row>
    <row r="29" spans="1:6" ht="14.45">
      <c r="A29" s="2"/>
      <c r="D29" t="s">
        <v>17</v>
      </c>
      <c r="E29" s="9" t="s">
        <v>83</v>
      </c>
      <c r="F29" s="11">
        <v>2.42</v>
      </c>
    </row>
    <row r="30" spans="1:7" ht="77.25">
      <c r="A30" s="6" t="s">
        <v>4</v>
      </c>
      <c r="B30" s="6" t="s">
        <v>15</v>
      </c>
      <c r="C30" s="7"/>
      <c r="D30" s="7"/>
      <c r="E30" s="7"/>
      <c r="F30" s="7"/>
      <c r="G30" s="7" t="s">
        <v>2</v>
      </c>
    </row>
    <row r="31" spans="1:6" ht="15">
      <c r="A31" s="2"/>
      <c r="B31" s="13"/>
      <c r="F31" s="11"/>
    </row>
    <row r="32" spans="1:6" ht="14.45">
      <c r="A32" s="2" t="s">
        <v>9</v>
      </c>
      <c r="B32" s="13"/>
      <c r="C32" t="s">
        <v>87</v>
      </c>
      <c r="D32" t="s">
        <v>17</v>
      </c>
      <c r="E32" s="9">
        <v>43269</v>
      </c>
      <c r="F32" s="11">
        <v>120.74</v>
      </c>
    </row>
    <row r="33" spans="1:6" ht="14.45">
      <c r="A33" s="2" t="s">
        <v>86</v>
      </c>
      <c r="B33" s="13"/>
      <c r="C33" t="s">
        <v>59</v>
      </c>
      <c r="D33" t="s">
        <v>17</v>
      </c>
      <c r="E33" s="9">
        <v>43364</v>
      </c>
      <c r="F33" s="11">
        <v>124.68</v>
      </c>
    </row>
    <row r="34" spans="1:6" ht="14.45">
      <c r="A34" s="2"/>
      <c r="C34" t="s">
        <v>22</v>
      </c>
      <c r="D34" t="s">
        <v>17</v>
      </c>
      <c r="E34" s="9">
        <v>43104</v>
      </c>
      <c r="F34" s="11">
        <v>85.81</v>
      </c>
    </row>
    <row r="35" spans="1:6" ht="14.45">
      <c r="A35" s="2"/>
      <c r="D35" t="s">
        <v>17</v>
      </c>
      <c r="E35" s="9">
        <v>43327</v>
      </c>
      <c r="F35" s="11">
        <v>125.25</v>
      </c>
    </row>
    <row r="36" spans="1:6" ht="14.45">
      <c r="A36" s="2"/>
      <c r="C36" t="s">
        <v>88</v>
      </c>
      <c r="D36" t="s">
        <v>17</v>
      </c>
      <c r="E36" s="9">
        <v>43137</v>
      </c>
      <c r="F36" s="11">
        <v>131.37</v>
      </c>
    </row>
    <row r="37" spans="1:6" ht="14.45">
      <c r="A37" s="2"/>
      <c r="C37" t="s">
        <v>23</v>
      </c>
      <c r="D37" t="s">
        <v>17</v>
      </c>
      <c r="E37" s="9" t="s">
        <v>83</v>
      </c>
      <c r="F37" s="11">
        <v>25.54</v>
      </c>
    </row>
    <row r="38" spans="1:6" ht="14.45">
      <c r="A38" s="2"/>
      <c r="D38" t="s">
        <v>17</v>
      </c>
      <c r="E38" s="9" t="s">
        <v>83</v>
      </c>
      <c r="F38" s="11">
        <v>3.95</v>
      </c>
    </row>
    <row r="39" spans="1:6" ht="14.45">
      <c r="A39" s="2"/>
      <c r="D39" t="s">
        <v>17</v>
      </c>
      <c r="E39" s="9">
        <v>43151</v>
      </c>
      <c r="F39" s="11">
        <v>141.45</v>
      </c>
    </row>
    <row r="40" spans="1:6" ht="14.45">
      <c r="A40" s="2"/>
      <c r="D40" t="s">
        <v>17</v>
      </c>
      <c r="E40" s="9" t="s">
        <v>83</v>
      </c>
      <c r="F40" s="11">
        <v>44.44</v>
      </c>
    </row>
    <row r="41" spans="1:6" ht="14.45">
      <c r="A41" s="2"/>
      <c r="D41" t="s">
        <v>17</v>
      </c>
      <c r="E41" s="9">
        <v>43353</v>
      </c>
      <c r="F41" s="11">
        <v>95.7</v>
      </c>
    </row>
    <row r="42" spans="1:6" ht="14.45">
      <c r="A42" s="2"/>
      <c r="C42" t="s">
        <v>89</v>
      </c>
      <c r="D42" t="s">
        <v>17</v>
      </c>
      <c r="E42" s="9" t="s">
        <v>83</v>
      </c>
      <c r="F42" s="11">
        <v>10.86</v>
      </c>
    </row>
    <row r="43" spans="1:6" ht="14.45">
      <c r="A43" s="2"/>
      <c r="D43" t="s">
        <v>17</v>
      </c>
      <c r="E43" s="9" t="s">
        <v>83</v>
      </c>
      <c r="F43" s="11">
        <v>15.73</v>
      </c>
    </row>
    <row r="44" spans="1:6" ht="14.45">
      <c r="A44" s="2"/>
      <c r="D44" t="s">
        <v>17</v>
      </c>
      <c r="E44" s="9" t="s">
        <v>83</v>
      </c>
      <c r="F44" s="11">
        <v>25.54</v>
      </c>
    </row>
    <row r="45" spans="1:6" ht="14.45">
      <c r="A45" s="2"/>
      <c r="D45" t="s">
        <v>17</v>
      </c>
      <c r="E45" s="9">
        <v>43122</v>
      </c>
      <c r="F45" s="11">
        <v>79.09</v>
      </c>
    </row>
    <row r="46" spans="1:6" ht="14.45">
      <c r="A46" s="2"/>
      <c r="D46" t="s">
        <v>17</v>
      </c>
      <c r="E46" s="9" t="s">
        <v>83</v>
      </c>
      <c r="F46" s="11">
        <v>13.2</v>
      </c>
    </row>
    <row r="47" spans="1:6" ht="14.45">
      <c r="A47" s="2"/>
      <c r="D47" t="s">
        <v>17</v>
      </c>
      <c r="E47" s="8" t="s">
        <v>83</v>
      </c>
      <c r="F47" s="11">
        <v>46.67</v>
      </c>
    </row>
    <row r="48" spans="1:6" ht="14.45">
      <c r="A48" s="2"/>
      <c r="D48" t="s">
        <v>17</v>
      </c>
      <c r="E48" s="9" t="s">
        <v>83</v>
      </c>
      <c r="F48" s="11">
        <v>38.82</v>
      </c>
    </row>
    <row r="49" spans="1:6" ht="14.45">
      <c r="A49" s="2"/>
      <c r="D49" t="s">
        <v>17</v>
      </c>
      <c r="E49" s="9">
        <v>43257</v>
      </c>
      <c r="F49" s="11">
        <v>122.52</v>
      </c>
    </row>
    <row r="50" spans="1:6" ht="14.45">
      <c r="A50" s="2"/>
      <c r="D50" t="s">
        <v>17</v>
      </c>
      <c r="E50" s="9" t="s">
        <v>83</v>
      </c>
      <c r="F50" s="11">
        <v>44.44</v>
      </c>
    </row>
    <row r="51" spans="1:6" ht="14.45">
      <c r="A51" s="2"/>
      <c r="D51" t="s">
        <v>17</v>
      </c>
      <c r="E51" s="9" t="s">
        <v>83</v>
      </c>
      <c r="F51" s="11">
        <v>18.87</v>
      </c>
    </row>
    <row r="52" spans="1:6" ht="14.45">
      <c r="A52" s="2"/>
      <c r="C52" t="s">
        <v>66</v>
      </c>
      <c r="D52" t="s">
        <v>17</v>
      </c>
      <c r="E52" s="9">
        <v>43277</v>
      </c>
      <c r="F52" s="11">
        <v>53.49</v>
      </c>
    </row>
    <row r="53" spans="1:6" ht="15">
      <c r="A53" s="2"/>
      <c r="C53" t="s">
        <v>90</v>
      </c>
      <c r="D53" t="s">
        <v>17</v>
      </c>
      <c r="E53" s="9">
        <v>43277</v>
      </c>
      <c r="F53" s="11">
        <v>53.49</v>
      </c>
    </row>
    <row r="54" spans="1:6" ht="15.75" thickBot="1">
      <c r="A54" s="2"/>
      <c r="E54" s="9"/>
      <c r="F54" s="12">
        <f>SUM(F12:F53)</f>
        <v>2684.77</v>
      </c>
    </row>
    <row r="55" spans="1:6" ht="15">
      <c r="A55" s="2"/>
      <c r="E55" s="9"/>
      <c r="F55" s="11"/>
    </row>
    <row r="56" spans="1:6" ht="14.45">
      <c r="A56" s="2"/>
      <c r="E56" s="9"/>
      <c r="F56" s="11"/>
    </row>
    <row r="57" spans="1:7" ht="90">
      <c r="A57" s="6" t="s">
        <v>4</v>
      </c>
      <c r="B57" s="6" t="s">
        <v>15</v>
      </c>
      <c r="C57" s="7" t="s">
        <v>13</v>
      </c>
      <c r="D57" s="7" t="s">
        <v>16</v>
      </c>
      <c r="E57" s="7" t="s">
        <v>0</v>
      </c>
      <c r="F57" s="7" t="s">
        <v>1</v>
      </c>
      <c r="G57" s="7" t="s">
        <v>2</v>
      </c>
    </row>
    <row r="58" spans="1:7" ht="15">
      <c r="A58" s="14"/>
      <c r="B58" s="14"/>
      <c r="C58" s="15"/>
      <c r="D58" s="15"/>
      <c r="E58" s="15"/>
      <c r="F58" s="15"/>
      <c r="G58" s="15"/>
    </row>
    <row r="59" spans="1:6" ht="15">
      <c r="A59" s="2" t="s">
        <v>8</v>
      </c>
      <c r="B59" t="s">
        <v>25</v>
      </c>
      <c r="C59" t="s">
        <v>91</v>
      </c>
      <c r="D59" t="s">
        <v>17</v>
      </c>
      <c r="E59" s="9">
        <v>43358</v>
      </c>
      <c r="F59" s="11">
        <v>50</v>
      </c>
    </row>
    <row r="60" spans="1:6" ht="14.45">
      <c r="A60" s="2"/>
      <c r="B60" t="s">
        <v>24</v>
      </c>
      <c r="C60" t="s">
        <v>92</v>
      </c>
      <c r="D60" t="s">
        <v>26</v>
      </c>
      <c r="E60" s="9">
        <v>43393</v>
      </c>
      <c r="F60" s="11">
        <v>140</v>
      </c>
    </row>
    <row r="61" spans="1:6" ht="14.45">
      <c r="A61" s="2"/>
      <c r="C61" t="s">
        <v>93</v>
      </c>
      <c r="D61" t="s">
        <v>26</v>
      </c>
      <c r="E61" s="9">
        <v>43393</v>
      </c>
      <c r="F61" s="11">
        <v>140</v>
      </c>
    </row>
    <row r="62" spans="1:6" ht="14.45">
      <c r="A62" s="2"/>
      <c r="C62" t="s">
        <v>27</v>
      </c>
      <c r="D62" t="s">
        <v>26</v>
      </c>
      <c r="E62" s="9">
        <v>43114</v>
      </c>
      <c r="F62" s="11">
        <v>88</v>
      </c>
    </row>
    <row r="63" spans="1:6" ht="14.45">
      <c r="A63" s="2"/>
      <c r="D63" t="s">
        <v>26</v>
      </c>
      <c r="E63" s="9">
        <v>43393</v>
      </c>
      <c r="F63" s="11">
        <v>140</v>
      </c>
    </row>
    <row r="64" spans="1:6" ht="14.45">
      <c r="A64" s="2"/>
      <c r="C64" t="s">
        <v>94</v>
      </c>
      <c r="D64" t="s">
        <v>26</v>
      </c>
      <c r="E64" s="9">
        <v>43365</v>
      </c>
      <c r="F64" s="11">
        <v>210</v>
      </c>
    </row>
    <row r="65" spans="1:6" ht="14.45">
      <c r="A65" s="2"/>
      <c r="C65" t="s">
        <v>95</v>
      </c>
      <c r="D65" t="s">
        <v>17</v>
      </c>
      <c r="E65" s="9">
        <v>43351</v>
      </c>
      <c r="F65" s="11">
        <v>50</v>
      </c>
    </row>
    <row r="66" spans="1:6" ht="14.45">
      <c r="A66" s="2"/>
      <c r="C66" t="s">
        <v>28</v>
      </c>
      <c r="D66" t="s">
        <v>17</v>
      </c>
      <c r="E66" s="9">
        <v>43351</v>
      </c>
      <c r="F66" s="11">
        <v>50</v>
      </c>
    </row>
    <row r="67" spans="1:6" ht="14.45">
      <c r="A67" s="2"/>
      <c r="C67" t="s">
        <v>29</v>
      </c>
      <c r="D67" t="s">
        <v>17</v>
      </c>
      <c r="E67" s="9">
        <v>43166</v>
      </c>
      <c r="F67" s="11">
        <v>147.83</v>
      </c>
    </row>
    <row r="68" spans="1:6" ht="14.45">
      <c r="A68" s="2"/>
      <c r="C68" t="s">
        <v>96</v>
      </c>
      <c r="D68" t="s">
        <v>17</v>
      </c>
      <c r="E68" s="9">
        <v>43144</v>
      </c>
      <c r="F68" s="11">
        <v>165</v>
      </c>
    </row>
    <row r="69" spans="1:6" ht="14.45">
      <c r="A69" s="2"/>
      <c r="C69" t="s">
        <v>30</v>
      </c>
      <c r="D69" t="s">
        <v>26</v>
      </c>
      <c r="E69" s="9">
        <v>43109</v>
      </c>
      <c r="F69" s="11">
        <v>88</v>
      </c>
    </row>
    <row r="70" spans="1:6" ht="14.45">
      <c r="A70" s="2"/>
      <c r="D70" t="s">
        <v>26</v>
      </c>
      <c r="E70" s="9">
        <v>43365</v>
      </c>
      <c r="F70" s="11">
        <v>140</v>
      </c>
    </row>
    <row r="71" spans="1:6" ht="14.45">
      <c r="A71" s="2"/>
      <c r="C71" t="s">
        <v>68</v>
      </c>
      <c r="D71" t="s">
        <v>17</v>
      </c>
      <c r="E71" s="9">
        <v>43144</v>
      </c>
      <c r="F71" s="11">
        <v>165</v>
      </c>
    </row>
    <row r="72" spans="1:6" ht="14.45">
      <c r="A72" s="2"/>
      <c r="D72" t="s">
        <v>17</v>
      </c>
      <c r="E72" s="9">
        <v>43351</v>
      </c>
      <c r="F72" s="11">
        <v>50</v>
      </c>
    </row>
    <row r="73" spans="1:6" ht="14.45">
      <c r="A73" s="2"/>
      <c r="C73" t="s">
        <v>33</v>
      </c>
      <c r="D73" t="s">
        <v>26</v>
      </c>
      <c r="E73" s="9">
        <v>43058</v>
      </c>
      <c r="F73" s="11">
        <v>176</v>
      </c>
    </row>
    <row r="74" spans="1:6" ht="14.45">
      <c r="A74" s="2"/>
      <c r="C74" t="s">
        <v>97</v>
      </c>
      <c r="D74" t="s">
        <v>17</v>
      </c>
      <c r="E74" s="9">
        <v>43144</v>
      </c>
      <c r="F74" s="11">
        <v>165</v>
      </c>
    </row>
    <row r="75" spans="1:6" ht="14.45">
      <c r="A75" s="2"/>
      <c r="D75" t="s">
        <v>17</v>
      </c>
      <c r="E75" s="9">
        <v>43351</v>
      </c>
      <c r="F75" s="11">
        <v>50</v>
      </c>
    </row>
    <row r="76" spans="1:6" ht="14.45">
      <c r="A76" s="2"/>
      <c r="C76" t="s">
        <v>98</v>
      </c>
      <c r="D76" t="s">
        <v>17</v>
      </c>
      <c r="E76" s="9">
        <v>43085</v>
      </c>
      <c r="F76" s="11">
        <v>74.21</v>
      </c>
    </row>
    <row r="77" spans="1:6" ht="14.45">
      <c r="A77" s="2"/>
      <c r="C77" t="s">
        <v>99</v>
      </c>
      <c r="D77" t="s">
        <v>17</v>
      </c>
      <c r="E77" s="9">
        <v>43085</v>
      </c>
      <c r="F77" s="11">
        <v>78.25</v>
      </c>
    </row>
    <row r="78" spans="1:6" ht="14.45">
      <c r="A78" s="2"/>
      <c r="C78" t="s">
        <v>36</v>
      </c>
      <c r="D78" t="s">
        <v>26</v>
      </c>
      <c r="E78" s="9">
        <v>43128</v>
      </c>
      <c r="F78" s="11">
        <v>88</v>
      </c>
    </row>
    <row r="79" spans="1:6" ht="14.45">
      <c r="A79" s="2"/>
      <c r="C79" t="s">
        <v>100</v>
      </c>
      <c r="D79" t="s">
        <v>17</v>
      </c>
      <c r="E79" s="9">
        <v>43166</v>
      </c>
      <c r="F79" s="11">
        <v>114.6</v>
      </c>
    </row>
    <row r="80" spans="1:6" ht="14.45">
      <c r="A80" s="2"/>
      <c r="C80" t="s">
        <v>21</v>
      </c>
      <c r="D80" t="s">
        <v>17</v>
      </c>
      <c r="E80" s="9">
        <v>43046</v>
      </c>
      <c r="F80" s="11">
        <v>220</v>
      </c>
    </row>
    <row r="81" spans="1:6" ht="14.45">
      <c r="A81" s="2"/>
      <c r="C81" t="s">
        <v>58</v>
      </c>
      <c r="D81" t="s">
        <v>26</v>
      </c>
      <c r="E81" s="9">
        <v>43128</v>
      </c>
      <c r="F81" s="11">
        <v>88</v>
      </c>
    </row>
    <row r="82" spans="1:6" ht="14.45">
      <c r="A82" s="2"/>
      <c r="C82" t="s">
        <v>101</v>
      </c>
      <c r="D82" t="s">
        <v>17</v>
      </c>
      <c r="E82" s="9">
        <v>43351</v>
      </c>
      <c r="F82" s="11">
        <v>50</v>
      </c>
    </row>
    <row r="83" spans="1:6" ht="14.45">
      <c r="A83" s="2"/>
      <c r="C83" t="s">
        <v>59</v>
      </c>
      <c r="D83" t="s">
        <v>26</v>
      </c>
      <c r="E83" s="9">
        <v>43128</v>
      </c>
      <c r="F83" s="11">
        <v>132</v>
      </c>
    </row>
    <row r="84" spans="1:6" ht="14.45">
      <c r="A84" s="2"/>
      <c r="D84" t="s">
        <v>17</v>
      </c>
      <c r="E84" s="9">
        <v>43351</v>
      </c>
      <c r="F84" s="11">
        <v>50</v>
      </c>
    </row>
    <row r="85" spans="1:6" ht="14.45">
      <c r="A85" s="2"/>
      <c r="C85" t="s">
        <v>102</v>
      </c>
      <c r="D85" t="s">
        <v>17</v>
      </c>
      <c r="E85" s="9">
        <v>43144</v>
      </c>
      <c r="F85" s="11">
        <v>165</v>
      </c>
    </row>
    <row r="86" spans="1:7" ht="96.6">
      <c r="A86" s="6" t="s">
        <v>4</v>
      </c>
      <c r="B86" s="6" t="s">
        <v>15</v>
      </c>
      <c r="C86" s="7" t="s">
        <v>13</v>
      </c>
      <c r="D86" s="7" t="s">
        <v>16</v>
      </c>
      <c r="E86" s="7" t="s">
        <v>0</v>
      </c>
      <c r="F86" s="7" t="s">
        <v>1</v>
      </c>
      <c r="G86" s="7" t="s">
        <v>2</v>
      </c>
    </row>
    <row r="87" spans="1:6" ht="14.45">
      <c r="A87" s="2" t="s">
        <v>31</v>
      </c>
      <c r="C87" t="s">
        <v>103</v>
      </c>
      <c r="D87" t="s">
        <v>17</v>
      </c>
      <c r="E87" s="9">
        <v>43144</v>
      </c>
      <c r="F87" s="11">
        <v>165</v>
      </c>
    </row>
    <row r="88" spans="1:6" ht="14.45">
      <c r="A88" s="2"/>
      <c r="C88" t="s">
        <v>104</v>
      </c>
      <c r="D88" t="s">
        <v>17</v>
      </c>
      <c r="E88" s="9">
        <v>43351</v>
      </c>
      <c r="F88" s="11">
        <v>50</v>
      </c>
    </row>
    <row r="89" spans="1:6" ht="14.45">
      <c r="A89" s="2"/>
      <c r="D89" t="s">
        <v>17</v>
      </c>
      <c r="E89" s="9">
        <v>43358</v>
      </c>
      <c r="F89" s="11">
        <v>50</v>
      </c>
    </row>
    <row r="90" spans="1:6" ht="14.45">
      <c r="A90" s="2"/>
      <c r="C90" t="s">
        <v>105</v>
      </c>
      <c r="D90" t="s">
        <v>17</v>
      </c>
      <c r="E90" s="9">
        <v>43351</v>
      </c>
      <c r="F90" s="11">
        <v>50</v>
      </c>
    </row>
    <row r="91" spans="1:6" ht="14.45">
      <c r="A91" s="2"/>
      <c r="D91" t="s">
        <v>17</v>
      </c>
      <c r="E91" s="9">
        <v>43358</v>
      </c>
      <c r="F91" s="11">
        <v>50</v>
      </c>
    </row>
    <row r="92" spans="1:6" ht="14.45">
      <c r="A92" s="2"/>
      <c r="C92" t="s">
        <v>106</v>
      </c>
      <c r="D92" t="s">
        <v>17</v>
      </c>
      <c r="E92" s="9">
        <v>43151</v>
      </c>
      <c r="F92" s="11">
        <v>100</v>
      </c>
    </row>
    <row r="93" spans="1:6" ht="14.45">
      <c r="A93" s="2"/>
      <c r="C93" t="s">
        <v>38</v>
      </c>
      <c r="D93" t="s">
        <v>26</v>
      </c>
      <c r="E93" s="9">
        <v>43098</v>
      </c>
      <c r="F93" s="11">
        <v>88</v>
      </c>
    </row>
    <row r="94" spans="1:6" ht="14.45">
      <c r="A94" s="2"/>
      <c r="C94" t="s">
        <v>107</v>
      </c>
      <c r="D94" t="s">
        <v>26</v>
      </c>
      <c r="E94" s="9">
        <v>43358</v>
      </c>
      <c r="F94" s="11">
        <v>100</v>
      </c>
    </row>
    <row r="95" spans="1:6" ht="14.45">
      <c r="A95" s="2"/>
      <c r="C95" t="s">
        <v>108</v>
      </c>
      <c r="D95" t="s">
        <v>17</v>
      </c>
      <c r="E95" s="9">
        <v>43144</v>
      </c>
      <c r="F95" s="11">
        <v>165</v>
      </c>
    </row>
    <row r="96" spans="1:6" ht="14.45">
      <c r="A96" s="2"/>
      <c r="C96" t="s">
        <v>109</v>
      </c>
      <c r="D96" t="s">
        <v>26</v>
      </c>
      <c r="E96" s="9">
        <v>43128</v>
      </c>
      <c r="F96" s="11">
        <v>88</v>
      </c>
    </row>
    <row r="97" spans="1:6" ht="14.45">
      <c r="A97" s="2"/>
      <c r="C97" t="s">
        <v>42</v>
      </c>
      <c r="D97" t="s">
        <v>26</v>
      </c>
      <c r="E97" s="9">
        <v>43386</v>
      </c>
      <c r="F97" s="11">
        <v>140</v>
      </c>
    </row>
    <row r="98" spans="1:6" ht="14.45">
      <c r="A98" s="2"/>
      <c r="C98" t="s">
        <v>110</v>
      </c>
      <c r="D98" t="s">
        <v>26</v>
      </c>
      <c r="E98" s="9">
        <v>43068</v>
      </c>
      <c r="F98" s="11">
        <v>176</v>
      </c>
    </row>
    <row r="99" spans="1:6" ht="14.45">
      <c r="A99" s="2"/>
      <c r="C99" t="s">
        <v>110</v>
      </c>
      <c r="D99" t="s">
        <v>26</v>
      </c>
      <c r="E99" s="9">
        <v>43401</v>
      </c>
      <c r="F99" s="11">
        <v>140</v>
      </c>
    </row>
    <row r="100" spans="1:6" ht="14.45">
      <c r="A100" s="2"/>
      <c r="C100" t="s">
        <v>111</v>
      </c>
      <c r="D100" t="s">
        <v>17</v>
      </c>
      <c r="E100" s="9">
        <v>43085</v>
      </c>
      <c r="F100" s="11">
        <v>50</v>
      </c>
    </row>
    <row r="101" spans="1:6" ht="14.45">
      <c r="A101" s="2"/>
      <c r="C101" t="s">
        <v>112</v>
      </c>
      <c r="D101" t="s">
        <v>26</v>
      </c>
      <c r="E101" s="9">
        <v>43365</v>
      </c>
      <c r="F101" s="11">
        <v>140</v>
      </c>
    </row>
    <row r="102" spans="1:6" ht="14.45">
      <c r="A102" s="2"/>
      <c r="C102" t="s">
        <v>113</v>
      </c>
      <c r="D102" t="s">
        <v>17</v>
      </c>
      <c r="E102" s="9">
        <v>43358</v>
      </c>
      <c r="F102" s="11">
        <v>50</v>
      </c>
    </row>
    <row r="103" spans="1:6" ht="14.45">
      <c r="A103" s="2"/>
      <c r="C103" t="s">
        <v>114</v>
      </c>
      <c r="D103" t="s">
        <v>17</v>
      </c>
      <c r="E103" s="9">
        <v>43358</v>
      </c>
      <c r="F103" s="11">
        <v>50</v>
      </c>
    </row>
    <row r="104" spans="1:6" ht="14.45">
      <c r="A104" s="2"/>
      <c r="C104" t="s">
        <v>44</v>
      </c>
      <c r="D104" t="s">
        <v>17</v>
      </c>
      <c r="E104" s="9">
        <v>43085</v>
      </c>
      <c r="F104" s="11">
        <v>82.28</v>
      </c>
    </row>
    <row r="105" spans="1:6" ht="14.45">
      <c r="A105" s="2"/>
      <c r="C105" t="s">
        <v>62</v>
      </c>
      <c r="D105" t="s">
        <v>17</v>
      </c>
      <c r="E105" s="9">
        <v>43138</v>
      </c>
      <c r="F105" s="11">
        <v>108.85</v>
      </c>
    </row>
    <row r="106" spans="1:6" ht="14.45">
      <c r="A106" s="2"/>
      <c r="C106" t="s">
        <v>45</v>
      </c>
      <c r="D106" t="s">
        <v>17</v>
      </c>
      <c r="E106" s="9">
        <v>43150</v>
      </c>
      <c r="F106" s="11">
        <v>50.5</v>
      </c>
    </row>
    <row r="107" spans="1:6" ht="14.45">
      <c r="A107" s="2"/>
      <c r="D107" t="s">
        <v>17</v>
      </c>
      <c r="E107" s="9">
        <v>43166</v>
      </c>
      <c r="F107" s="11">
        <v>145.92</v>
      </c>
    </row>
    <row r="108" spans="1:6" ht="14.45">
      <c r="A108" s="2"/>
      <c r="C108" t="s">
        <v>115</v>
      </c>
      <c r="D108" t="s">
        <v>26</v>
      </c>
      <c r="E108" s="9">
        <v>43114</v>
      </c>
      <c r="F108" s="11">
        <v>176</v>
      </c>
    </row>
    <row r="109" spans="1:6" ht="14.45">
      <c r="A109" s="2"/>
      <c r="C109" t="s">
        <v>46</v>
      </c>
      <c r="D109" t="s">
        <v>17</v>
      </c>
      <c r="E109" s="9">
        <v>43166</v>
      </c>
      <c r="F109" s="11">
        <v>116.52</v>
      </c>
    </row>
    <row r="110" spans="1:6" ht="14.45">
      <c r="A110" s="2"/>
      <c r="C110" t="s">
        <v>116</v>
      </c>
      <c r="D110" t="s">
        <v>17</v>
      </c>
      <c r="E110" s="9" t="s">
        <v>117</v>
      </c>
      <c r="F110" s="11">
        <v>112.69</v>
      </c>
    </row>
    <row r="111" spans="1:6" ht="14.45">
      <c r="A111" s="2"/>
      <c r="C111" t="s">
        <v>47</v>
      </c>
      <c r="D111" t="s">
        <v>26</v>
      </c>
      <c r="E111" s="9">
        <v>43128</v>
      </c>
      <c r="F111" s="11">
        <v>88</v>
      </c>
    </row>
    <row r="112" spans="1:6" ht="14.45">
      <c r="A112" s="2"/>
      <c r="C112" t="s">
        <v>49</v>
      </c>
      <c r="D112" t="s">
        <v>26</v>
      </c>
      <c r="E112" s="9">
        <v>43068</v>
      </c>
      <c r="F112" s="11">
        <v>88</v>
      </c>
    </row>
    <row r="113" spans="1:6" ht="14.45">
      <c r="A113" s="2"/>
      <c r="C113" t="s">
        <v>118</v>
      </c>
      <c r="D113" t="s">
        <v>17</v>
      </c>
      <c r="E113" s="9">
        <v>43166</v>
      </c>
      <c r="F113" s="11">
        <v>106.3</v>
      </c>
    </row>
    <row r="114" spans="1:7" ht="96.6">
      <c r="A114" s="6" t="s">
        <v>4</v>
      </c>
      <c r="B114" s="6" t="s">
        <v>15</v>
      </c>
      <c r="C114" s="7" t="s">
        <v>13</v>
      </c>
      <c r="D114" s="7" t="s">
        <v>16</v>
      </c>
      <c r="E114" s="7" t="s">
        <v>0</v>
      </c>
      <c r="F114" s="7" t="s">
        <v>1</v>
      </c>
      <c r="G114" s="7" t="s">
        <v>2</v>
      </c>
    </row>
    <row r="115" spans="1:6" ht="14.45">
      <c r="A115" s="2" t="s">
        <v>31</v>
      </c>
      <c r="C115" t="s">
        <v>48</v>
      </c>
      <c r="D115" t="s">
        <v>26</v>
      </c>
      <c r="E115" s="9">
        <v>43043</v>
      </c>
      <c r="F115" s="11">
        <v>130</v>
      </c>
    </row>
    <row r="116" spans="1:6" ht="15">
      <c r="A116" s="2"/>
      <c r="C116" t="s">
        <v>119</v>
      </c>
      <c r="D116" t="s">
        <v>17</v>
      </c>
      <c r="E116" s="9">
        <v>43085</v>
      </c>
      <c r="F116" s="11">
        <v>77.58</v>
      </c>
    </row>
    <row r="117" spans="1:6" ht="15">
      <c r="A117" s="2"/>
      <c r="C117" t="s">
        <v>56</v>
      </c>
      <c r="D117" t="s">
        <v>26</v>
      </c>
      <c r="E117" s="9" t="s">
        <v>120</v>
      </c>
      <c r="F117" s="11">
        <v>88</v>
      </c>
    </row>
    <row r="118" spans="1:6" ht="15">
      <c r="A118" s="2"/>
      <c r="C118" t="s">
        <v>121</v>
      </c>
      <c r="D118" t="s">
        <v>17</v>
      </c>
      <c r="E118" s="9">
        <v>43151</v>
      </c>
      <c r="F118" s="11">
        <v>100</v>
      </c>
    </row>
    <row r="119" spans="1:6" ht="15">
      <c r="A119" s="2"/>
      <c r="C119" t="s">
        <v>122</v>
      </c>
      <c r="D119" t="s">
        <v>17</v>
      </c>
      <c r="E119" s="9">
        <v>43166</v>
      </c>
      <c r="F119" s="11">
        <v>134.41</v>
      </c>
    </row>
    <row r="120" spans="1:6" ht="15">
      <c r="A120" s="2"/>
      <c r="D120" t="s">
        <v>26</v>
      </c>
      <c r="E120" s="9">
        <v>43358</v>
      </c>
      <c r="F120" s="11">
        <v>115</v>
      </c>
    </row>
    <row r="121" spans="1:6" ht="15">
      <c r="A121" s="2"/>
      <c r="C121" t="s">
        <v>123</v>
      </c>
      <c r="D121" t="s">
        <v>17</v>
      </c>
      <c r="E121" s="9">
        <v>43166</v>
      </c>
      <c r="F121" s="11">
        <v>101.18</v>
      </c>
    </row>
    <row r="122" spans="1:6" ht="15">
      <c r="A122" s="2"/>
      <c r="C122" t="s">
        <v>124</v>
      </c>
      <c r="D122" t="s">
        <v>26</v>
      </c>
      <c r="E122" s="9">
        <v>43128</v>
      </c>
      <c r="F122" s="11">
        <v>88</v>
      </c>
    </row>
    <row r="123" spans="1:6" ht="15">
      <c r="A123" s="2"/>
      <c r="C123" t="s">
        <v>79</v>
      </c>
      <c r="D123" t="s">
        <v>17</v>
      </c>
      <c r="E123" s="9">
        <v>43085</v>
      </c>
      <c r="F123" s="11">
        <v>72.87</v>
      </c>
    </row>
    <row r="124" spans="1:6" ht="15">
      <c r="A124" s="2"/>
      <c r="C124" t="s">
        <v>80</v>
      </c>
      <c r="D124" t="s">
        <v>17</v>
      </c>
      <c r="E124" s="9">
        <v>43085</v>
      </c>
      <c r="F124" s="11">
        <v>82.96</v>
      </c>
    </row>
    <row r="125" spans="1:6" ht="15.75" thickBot="1">
      <c r="A125" s="2"/>
      <c r="E125" s="9"/>
      <c r="F125" s="12">
        <f>SUM(F59:F124)</f>
        <v>6791.95</v>
      </c>
    </row>
    <row r="126" spans="1:6" ht="15">
      <c r="A126" s="2"/>
      <c r="E126" s="9"/>
      <c r="F126" s="16"/>
    </row>
    <row r="127" ht="15">
      <c r="A127" s="2"/>
    </row>
    <row r="128" spans="1:6" ht="14.45">
      <c r="A128" s="2" t="s">
        <v>10</v>
      </c>
      <c r="B128" t="s">
        <v>52</v>
      </c>
      <c r="C128" t="s">
        <v>63</v>
      </c>
      <c r="D128" t="s">
        <v>17</v>
      </c>
      <c r="E128" s="9">
        <v>43313</v>
      </c>
      <c r="F128" s="11">
        <v>54.05</v>
      </c>
    </row>
    <row r="129" spans="1:6" ht="14.45">
      <c r="A129" s="2"/>
      <c r="C129" t="s">
        <v>53</v>
      </c>
      <c r="D129" t="s">
        <v>17</v>
      </c>
      <c r="E129" s="9">
        <v>43067</v>
      </c>
      <c r="F129" s="11">
        <v>87.56</v>
      </c>
    </row>
    <row r="130" spans="1:6" ht="14.45">
      <c r="A130" s="2"/>
      <c r="C130" t="s">
        <v>32</v>
      </c>
      <c r="D130" t="s">
        <v>17</v>
      </c>
      <c r="E130" s="9">
        <v>43067</v>
      </c>
      <c r="F130" s="11">
        <v>87.56</v>
      </c>
    </row>
    <row r="131" spans="1:6" ht="14.45">
      <c r="A131" s="2"/>
      <c r="C131" t="s">
        <v>82</v>
      </c>
      <c r="D131" t="s">
        <v>17</v>
      </c>
      <c r="E131" s="9">
        <v>43067</v>
      </c>
      <c r="F131" s="11">
        <v>87.56</v>
      </c>
    </row>
    <row r="132" spans="1:6" ht="14.45">
      <c r="A132" s="2"/>
      <c r="C132" t="s">
        <v>54</v>
      </c>
      <c r="D132" t="s">
        <v>17</v>
      </c>
      <c r="E132" s="9">
        <v>43358</v>
      </c>
      <c r="F132" s="11">
        <v>110.48</v>
      </c>
    </row>
    <row r="133" spans="1:6" ht="14.45">
      <c r="A133" s="2"/>
      <c r="D133" t="s">
        <v>17</v>
      </c>
      <c r="E133" s="9">
        <v>43067</v>
      </c>
      <c r="F133" s="11">
        <v>87.56</v>
      </c>
    </row>
    <row r="134" spans="1:6" ht="14.45">
      <c r="A134" s="2"/>
      <c r="C134" t="s">
        <v>55</v>
      </c>
      <c r="D134" t="s">
        <v>17</v>
      </c>
      <c r="E134" s="9">
        <v>43358</v>
      </c>
      <c r="F134" s="11">
        <v>110.48</v>
      </c>
    </row>
    <row r="135" spans="1:6" ht="15">
      <c r="A135" s="2"/>
      <c r="D135" t="s">
        <v>17</v>
      </c>
      <c r="E135" s="9">
        <v>43067</v>
      </c>
      <c r="F135" s="11">
        <v>87.56</v>
      </c>
    </row>
    <row r="136" spans="1:6" ht="15">
      <c r="A136" s="2"/>
      <c r="C136" t="s">
        <v>36</v>
      </c>
      <c r="D136" t="s">
        <v>17</v>
      </c>
      <c r="E136" s="9">
        <v>43358</v>
      </c>
      <c r="F136" s="16">
        <v>110.48</v>
      </c>
    </row>
    <row r="137" spans="1:6" ht="15">
      <c r="A137" s="2"/>
      <c r="D137" t="s">
        <v>17</v>
      </c>
      <c r="E137" s="9">
        <v>43067</v>
      </c>
      <c r="F137" s="17">
        <v>87.56</v>
      </c>
    </row>
    <row r="138" spans="1:6" ht="15">
      <c r="A138" s="2"/>
      <c r="C138" t="s">
        <v>60</v>
      </c>
      <c r="D138" t="s">
        <v>17</v>
      </c>
      <c r="E138" s="9">
        <v>43313</v>
      </c>
      <c r="F138" s="17">
        <v>54.05</v>
      </c>
    </row>
    <row r="139" spans="1:6" ht="15">
      <c r="A139" s="2"/>
      <c r="C139" t="s">
        <v>66</v>
      </c>
      <c r="D139" t="s">
        <v>17</v>
      </c>
      <c r="E139" s="9">
        <v>43326</v>
      </c>
      <c r="F139" s="17">
        <v>64.88</v>
      </c>
    </row>
    <row r="140" spans="1:6" ht="15">
      <c r="A140" s="2"/>
      <c r="C140" t="s">
        <v>125</v>
      </c>
      <c r="D140" t="s">
        <v>17</v>
      </c>
      <c r="E140" s="9">
        <v>43326</v>
      </c>
      <c r="F140" s="17">
        <v>64.88</v>
      </c>
    </row>
    <row r="141" spans="1:6" ht="15">
      <c r="A141" s="2"/>
      <c r="C141" t="s">
        <v>126</v>
      </c>
      <c r="D141" t="s">
        <v>17</v>
      </c>
      <c r="E141" s="9">
        <v>43326</v>
      </c>
      <c r="F141" s="17">
        <v>64.88</v>
      </c>
    </row>
    <row r="142" spans="1:6" ht="15">
      <c r="A142" s="2"/>
      <c r="C142" t="s">
        <v>47</v>
      </c>
      <c r="D142" t="s">
        <v>17</v>
      </c>
      <c r="E142" s="9">
        <v>43313</v>
      </c>
      <c r="F142" s="17">
        <v>54.05</v>
      </c>
    </row>
    <row r="143" spans="1:7" ht="90">
      <c r="A143" s="6" t="s">
        <v>4</v>
      </c>
      <c r="B143" s="6" t="s">
        <v>15</v>
      </c>
      <c r="C143" s="7" t="s">
        <v>13</v>
      </c>
      <c r="D143" s="7" t="s">
        <v>16</v>
      </c>
      <c r="E143" s="7" t="s">
        <v>0</v>
      </c>
      <c r="F143" s="7" t="s">
        <v>1</v>
      </c>
      <c r="G143" s="7" t="s">
        <v>2</v>
      </c>
    </row>
    <row r="144" spans="1:6" ht="15">
      <c r="A144" s="2" t="s">
        <v>10</v>
      </c>
      <c r="C144" t="s">
        <v>56</v>
      </c>
      <c r="D144" t="s">
        <v>17</v>
      </c>
      <c r="E144" s="9">
        <v>43067</v>
      </c>
      <c r="F144" s="17">
        <v>87.56</v>
      </c>
    </row>
    <row r="145" spans="1:6" ht="15">
      <c r="A145" s="2" t="s">
        <v>86</v>
      </c>
      <c r="C145" t="s">
        <v>127</v>
      </c>
      <c r="D145" t="s">
        <v>17</v>
      </c>
      <c r="E145" s="9">
        <v>43326</v>
      </c>
      <c r="F145" s="17">
        <v>64.88</v>
      </c>
    </row>
    <row r="146" spans="1:6" ht="15">
      <c r="A146" s="2"/>
      <c r="C146" t="s">
        <v>51</v>
      </c>
      <c r="D146" t="s">
        <v>17</v>
      </c>
      <c r="E146" s="9">
        <v>43326</v>
      </c>
      <c r="F146" s="17">
        <v>64.88</v>
      </c>
    </row>
    <row r="147" spans="1:6" ht="15">
      <c r="A147" s="2"/>
      <c r="C147" t="s">
        <v>67</v>
      </c>
      <c r="D147" t="s">
        <v>17</v>
      </c>
      <c r="E147" s="9">
        <v>43326</v>
      </c>
      <c r="F147" s="17">
        <v>64.88</v>
      </c>
    </row>
    <row r="148" spans="1:6" ht="15.75" thickBot="1">
      <c r="A148" s="2"/>
      <c r="F148" s="18">
        <f>SUM(F128:F147)</f>
        <v>1495.79</v>
      </c>
    </row>
    <row r="149" spans="1:6" ht="15">
      <c r="A149" s="2"/>
      <c r="F149" s="17"/>
    </row>
    <row r="150" ht="15">
      <c r="A150" s="2"/>
    </row>
    <row r="151" spans="1:6" ht="15">
      <c r="A151" s="2" t="s">
        <v>11</v>
      </c>
      <c r="B151" t="s">
        <v>128</v>
      </c>
      <c r="C151" t="s">
        <v>63</v>
      </c>
      <c r="D151" t="s">
        <v>17</v>
      </c>
      <c r="E151" s="9">
        <v>43043</v>
      </c>
      <c r="F151" s="11">
        <v>155</v>
      </c>
    </row>
    <row r="152" spans="1:6" ht="14.45">
      <c r="A152" s="2"/>
      <c r="C152" t="s">
        <v>129</v>
      </c>
      <c r="D152" t="s">
        <v>17</v>
      </c>
      <c r="E152" s="9">
        <v>43043</v>
      </c>
      <c r="F152" s="11">
        <v>155</v>
      </c>
    </row>
    <row r="153" spans="1:6" ht="14.45">
      <c r="A153" s="2"/>
      <c r="C153" t="s">
        <v>130</v>
      </c>
      <c r="D153" t="s">
        <v>17</v>
      </c>
      <c r="E153" s="9">
        <v>43144</v>
      </c>
      <c r="F153" s="11">
        <v>165</v>
      </c>
    </row>
    <row r="154" spans="1:6" ht="14.45">
      <c r="A154" s="2"/>
      <c r="C154" t="s">
        <v>94</v>
      </c>
      <c r="D154" t="s">
        <v>26</v>
      </c>
      <c r="E154" s="9">
        <v>43393</v>
      </c>
      <c r="F154" s="11">
        <v>120</v>
      </c>
    </row>
    <row r="155" spans="1:6" ht="14.45">
      <c r="A155" s="2"/>
      <c r="C155" t="s">
        <v>131</v>
      </c>
      <c r="D155" t="s">
        <v>17</v>
      </c>
      <c r="E155" s="9">
        <v>43124</v>
      </c>
      <c r="F155" s="11">
        <v>82</v>
      </c>
    </row>
    <row r="156" spans="1:6" ht="14.45">
      <c r="A156" s="2"/>
      <c r="D156" t="s">
        <v>17</v>
      </c>
      <c r="E156" s="9">
        <v>43064</v>
      </c>
      <c r="F156" s="11">
        <v>80</v>
      </c>
    </row>
    <row r="157" spans="1:6" ht="14.45">
      <c r="A157" s="2"/>
      <c r="C157" t="s">
        <v>132</v>
      </c>
      <c r="D157" t="s">
        <v>17</v>
      </c>
      <c r="E157" s="9">
        <v>43064</v>
      </c>
      <c r="F157" s="11">
        <v>80</v>
      </c>
    </row>
    <row r="158" spans="1:6" ht="14.45">
      <c r="A158" s="2"/>
      <c r="C158" t="s">
        <v>64</v>
      </c>
      <c r="D158" t="s">
        <v>17</v>
      </c>
      <c r="E158" s="9">
        <v>43117</v>
      </c>
      <c r="F158" s="11">
        <v>125</v>
      </c>
    </row>
    <row r="159" spans="1:6" ht="14.45">
      <c r="A159" s="2"/>
      <c r="C159" t="s">
        <v>20</v>
      </c>
      <c r="D159" t="s">
        <v>17</v>
      </c>
      <c r="E159" s="9">
        <v>43010</v>
      </c>
      <c r="F159" s="11">
        <v>90</v>
      </c>
    </row>
    <row r="160" spans="1:6" ht="15">
      <c r="A160" s="2"/>
      <c r="D160" t="s">
        <v>17</v>
      </c>
      <c r="E160" s="9">
        <v>43073</v>
      </c>
      <c r="F160" s="11">
        <v>69</v>
      </c>
    </row>
    <row r="161" spans="1:6" ht="15">
      <c r="A161" s="2" t="s">
        <v>84</v>
      </c>
      <c r="C161" t="s">
        <v>139</v>
      </c>
      <c r="D161" t="s">
        <v>17</v>
      </c>
      <c r="E161" s="9">
        <v>43010</v>
      </c>
      <c r="F161" s="11">
        <v>90</v>
      </c>
    </row>
    <row r="162" spans="1:6" ht="15">
      <c r="A162" s="2"/>
      <c r="C162" t="s">
        <v>140</v>
      </c>
      <c r="D162" t="s">
        <v>17</v>
      </c>
      <c r="E162" s="9">
        <v>43123</v>
      </c>
      <c r="F162" s="11">
        <v>200</v>
      </c>
    </row>
    <row r="163" spans="1:6" ht="15">
      <c r="A163" s="2"/>
      <c r="C163" t="s">
        <v>141</v>
      </c>
      <c r="D163" t="s">
        <v>17</v>
      </c>
      <c r="E163" s="9">
        <v>43123</v>
      </c>
      <c r="F163" s="11">
        <v>200</v>
      </c>
    </row>
    <row r="164" spans="1:6" ht="15">
      <c r="A164" s="2"/>
      <c r="C164" t="s">
        <v>142</v>
      </c>
      <c r="D164" t="s">
        <v>17</v>
      </c>
      <c r="E164" s="9">
        <v>43046</v>
      </c>
      <c r="F164" s="11">
        <v>145</v>
      </c>
    </row>
    <row r="165" spans="1:6" ht="15">
      <c r="A165" s="2"/>
      <c r="C165" t="s">
        <v>96</v>
      </c>
      <c r="D165" t="s">
        <v>17</v>
      </c>
      <c r="E165" s="9">
        <v>43165</v>
      </c>
      <c r="F165" s="11">
        <v>125</v>
      </c>
    </row>
    <row r="166" spans="1:6" ht="15">
      <c r="A166" s="2"/>
      <c r="C166" t="s">
        <v>30</v>
      </c>
      <c r="D166" t="s">
        <v>17</v>
      </c>
      <c r="E166" s="9">
        <v>43117</v>
      </c>
      <c r="F166" s="11">
        <v>125</v>
      </c>
    </row>
    <row r="167" spans="1:6" ht="15">
      <c r="A167" s="2"/>
      <c r="C167" t="s">
        <v>143</v>
      </c>
      <c r="D167" t="s">
        <v>17</v>
      </c>
      <c r="E167" s="9">
        <v>43117</v>
      </c>
      <c r="F167" s="11">
        <v>125</v>
      </c>
    </row>
    <row r="168" spans="1:6" ht="15">
      <c r="A168" s="2"/>
      <c r="C168" t="s">
        <v>57</v>
      </c>
      <c r="D168" t="s">
        <v>17</v>
      </c>
      <c r="E168" s="9">
        <v>43151</v>
      </c>
      <c r="F168" s="11">
        <v>100</v>
      </c>
    </row>
    <row r="169" spans="1:7" ht="15">
      <c r="A169" s="23"/>
      <c r="B169" s="24"/>
      <c r="C169" s="24"/>
      <c r="D169" s="24" t="s">
        <v>17</v>
      </c>
      <c r="E169" s="25">
        <v>43010</v>
      </c>
      <c r="F169" s="26">
        <v>90</v>
      </c>
      <c r="G169" s="24"/>
    </row>
    <row r="170" spans="1:7" ht="15">
      <c r="A170" s="23"/>
      <c r="B170" s="24"/>
      <c r="C170" s="24"/>
      <c r="D170" s="24" t="s">
        <v>17</v>
      </c>
      <c r="E170" s="25">
        <v>43342</v>
      </c>
      <c r="F170" s="26">
        <v>80</v>
      </c>
      <c r="G170" s="24"/>
    </row>
    <row r="171" spans="1:7" ht="15">
      <c r="A171" s="24"/>
      <c r="B171" s="24"/>
      <c r="C171" s="24"/>
      <c r="D171" s="24" t="s">
        <v>17</v>
      </c>
      <c r="E171" s="25" t="s">
        <v>83</v>
      </c>
      <c r="F171" s="26">
        <v>149.74</v>
      </c>
      <c r="G171" s="24"/>
    </row>
    <row r="172" spans="1:7" ht="90">
      <c r="A172" s="6" t="s">
        <v>4</v>
      </c>
      <c r="B172" s="6" t="s">
        <v>15</v>
      </c>
      <c r="C172" s="7" t="s">
        <v>13</v>
      </c>
      <c r="D172" s="7" t="s">
        <v>16</v>
      </c>
      <c r="E172" s="7" t="s">
        <v>0</v>
      </c>
      <c r="F172" s="7" t="s">
        <v>1</v>
      </c>
      <c r="G172" s="7" t="s">
        <v>2</v>
      </c>
    </row>
    <row r="173" spans="1:6" ht="15">
      <c r="A173" s="2"/>
      <c r="C173" s="19"/>
      <c r="D173" s="19"/>
      <c r="E173" s="20"/>
      <c r="F173" s="21"/>
    </row>
    <row r="174" spans="1:7" ht="15">
      <c r="A174" s="2" t="s">
        <v>11</v>
      </c>
      <c r="B174" s="24"/>
      <c r="C174" s="24" t="s">
        <v>144</v>
      </c>
      <c r="D174" s="24" t="s">
        <v>17</v>
      </c>
      <c r="E174" s="25">
        <v>43151</v>
      </c>
      <c r="F174" s="26">
        <v>100</v>
      </c>
      <c r="G174" s="24"/>
    </row>
    <row r="175" spans="1:7" ht="15">
      <c r="A175" s="2" t="s">
        <v>86</v>
      </c>
      <c r="B175" s="24"/>
      <c r="C175" s="24" t="s">
        <v>68</v>
      </c>
      <c r="D175" s="24" t="s">
        <v>17</v>
      </c>
      <c r="E175" s="25">
        <v>43046</v>
      </c>
      <c r="F175" s="26">
        <v>145</v>
      </c>
      <c r="G175" s="24"/>
    </row>
    <row r="176" spans="1:7" ht="15">
      <c r="A176" s="2"/>
      <c r="B176" s="24"/>
      <c r="C176" s="24" t="s">
        <v>145</v>
      </c>
      <c r="D176" s="24" t="s">
        <v>17</v>
      </c>
      <c r="E176" s="25">
        <v>43124</v>
      </c>
      <c r="F176" s="26">
        <v>82</v>
      </c>
      <c r="G176" s="24"/>
    </row>
    <row r="177" spans="1:7" ht="15">
      <c r="A177" s="2"/>
      <c r="B177" s="24"/>
      <c r="C177" s="24" t="s">
        <v>34</v>
      </c>
      <c r="D177" s="24" t="s">
        <v>17</v>
      </c>
      <c r="E177" s="25">
        <v>43117</v>
      </c>
      <c r="F177" s="26">
        <v>125</v>
      </c>
      <c r="G177" s="24"/>
    </row>
    <row r="178" spans="1:7" ht="15">
      <c r="A178" s="2"/>
      <c r="B178" s="24"/>
      <c r="C178" s="24" t="s">
        <v>35</v>
      </c>
      <c r="D178" s="24" t="s">
        <v>17</v>
      </c>
      <c r="E178" s="25">
        <v>43117</v>
      </c>
      <c r="F178" s="26">
        <v>125</v>
      </c>
      <c r="G178" s="24"/>
    </row>
    <row r="179" spans="1:7" ht="15">
      <c r="A179" s="2"/>
      <c r="B179" s="24"/>
      <c r="C179" s="24" t="s">
        <v>146</v>
      </c>
      <c r="D179" s="24" t="s">
        <v>17</v>
      </c>
      <c r="E179" s="25">
        <v>43104</v>
      </c>
      <c r="F179" s="26">
        <v>54</v>
      </c>
      <c r="G179" s="24"/>
    </row>
    <row r="180" spans="1:7" ht="15">
      <c r="A180" s="2"/>
      <c r="B180" s="24"/>
      <c r="C180" s="24" t="s">
        <v>147</v>
      </c>
      <c r="D180" s="24" t="s">
        <v>17</v>
      </c>
      <c r="E180" s="25">
        <v>43117</v>
      </c>
      <c r="F180" s="26">
        <v>125</v>
      </c>
      <c r="G180" s="24"/>
    </row>
    <row r="181" spans="1:7" ht="15">
      <c r="A181" s="2"/>
      <c r="B181" s="24"/>
      <c r="C181" s="24" t="s">
        <v>148</v>
      </c>
      <c r="D181" s="24" t="s">
        <v>17</v>
      </c>
      <c r="E181" s="25">
        <v>43144</v>
      </c>
      <c r="F181" s="26">
        <v>145</v>
      </c>
      <c r="G181" s="24"/>
    </row>
    <row r="182" spans="1:7" ht="15">
      <c r="A182" s="2"/>
      <c r="B182" s="24"/>
      <c r="C182" s="24" t="s">
        <v>65</v>
      </c>
      <c r="D182" s="24" t="s">
        <v>17</v>
      </c>
      <c r="E182" s="25">
        <v>43117</v>
      </c>
      <c r="F182" s="26">
        <v>125</v>
      </c>
      <c r="G182" s="24"/>
    </row>
    <row r="183" spans="1:7" ht="15">
      <c r="A183" s="2"/>
      <c r="B183" s="24"/>
      <c r="C183" s="24" t="s">
        <v>59</v>
      </c>
      <c r="D183" s="24" t="s">
        <v>26</v>
      </c>
      <c r="E183" s="25">
        <v>43342</v>
      </c>
      <c r="F183" s="26">
        <v>80</v>
      </c>
      <c r="G183" s="24"/>
    </row>
    <row r="184" spans="1:7" ht="15">
      <c r="A184" s="2"/>
      <c r="B184" s="24"/>
      <c r="C184" s="24" t="s">
        <v>149</v>
      </c>
      <c r="D184" s="24" t="s">
        <v>17</v>
      </c>
      <c r="E184" s="25">
        <v>43165</v>
      </c>
      <c r="F184" s="26">
        <v>125</v>
      </c>
      <c r="G184" s="24"/>
    </row>
    <row r="185" spans="1:7" ht="15">
      <c r="A185" s="2"/>
      <c r="B185" s="24"/>
      <c r="C185" s="24" t="s">
        <v>150</v>
      </c>
      <c r="D185" s="24" t="s">
        <v>17</v>
      </c>
      <c r="E185" s="25">
        <v>43165</v>
      </c>
      <c r="F185" s="26">
        <v>125</v>
      </c>
      <c r="G185" s="24"/>
    </row>
    <row r="186" spans="1:7" ht="15">
      <c r="A186" s="2"/>
      <c r="B186" s="24"/>
      <c r="C186" s="24" t="s">
        <v>151</v>
      </c>
      <c r="D186" s="24" t="s">
        <v>17</v>
      </c>
      <c r="E186" s="25">
        <v>43117</v>
      </c>
      <c r="F186" s="26">
        <v>125</v>
      </c>
      <c r="G186" s="24"/>
    </row>
    <row r="187" spans="1:7" ht="15">
      <c r="A187" s="2"/>
      <c r="B187" s="24"/>
      <c r="C187" s="24" t="s">
        <v>60</v>
      </c>
      <c r="D187" s="24" t="s">
        <v>26</v>
      </c>
      <c r="E187" s="25">
        <v>43010</v>
      </c>
      <c r="F187" s="26">
        <v>90</v>
      </c>
      <c r="G187" s="24"/>
    </row>
    <row r="188" spans="1:7" ht="15">
      <c r="A188" s="2"/>
      <c r="B188" s="24"/>
      <c r="C188" s="24" t="s">
        <v>152</v>
      </c>
      <c r="D188" s="24" t="s">
        <v>26</v>
      </c>
      <c r="E188" s="25">
        <v>43010</v>
      </c>
      <c r="F188" s="26">
        <v>90</v>
      </c>
      <c r="G188" s="24"/>
    </row>
    <row r="189" spans="1:7" ht="15">
      <c r="A189" s="2"/>
      <c r="B189" s="24"/>
      <c r="C189" s="24" t="s">
        <v>66</v>
      </c>
      <c r="D189" s="24" t="s">
        <v>17</v>
      </c>
      <c r="E189" s="25">
        <v>43117</v>
      </c>
      <c r="F189" s="26">
        <v>125</v>
      </c>
      <c r="G189" s="24"/>
    </row>
    <row r="190" spans="1:7" ht="15">
      <c r="A190" s="2"/>
      <c r="B190" s="24"/>
      <c r="C190" s="24" t="s">
        <v>125</v>
      </c>
      <c r="D190" s="24" t="s">
        <v>17</v>
      </c>
      <c r="E190" s="25">
        <v>43117</v>
      </c>
      <c r="F190" s="26">
        <v>125</v>
      </c>
      <c r="G190" s="24"/>
    </row>
    <row r="191" spans="1:6" ht="15">
      <c r="A191" s="2" t="s">
        <v>84</v>
      </c>
      <c r="C191" s="24" t="s">
        <v>69</v>
      </c>
      <c r="D191" s="24" t="s">
        <v>17</v>
      </c>
      <c r="E191" s="25">
        <v>43104</v>
      </c>
      <c r="F191" s="26">
        <v>56</v>
      </c>
    </row>
    <row r="192" spans="1:6" ht="15">
      <c r="A192" s="2"/>
      <c r="C192" s="24" t="s">
        <v>153</v>
      </c>
      <c r="D192" s="24" t="s">
        <v>17</v>
      </c>
      <c r="E192" s="25">
        <v>43117</v>
      </c>
      <c r="F192" s="26">
        <v>125</v>
      </c>
    </row>
    <row r="193" spans="1:6" ht="15">
      <c r="A193" s="2"/>
      <c r="C193" s="24" t="s">
        <v>39</v>
      </c>
      <c r="D193" s="24" t="s">
        <v>17</v>
      </c>
      <c r="E193" s="25">
        <v>43117</v>
      </c>
      <c r="F193" s="26">
        <v>125</v>
      </c>
    </row>
    <row r="194" spans="1:6" ht="15">
      <c r="A194" s="2"/>
      <c r="C194" s="24" t="s">
        <v>40</v>
      </c>
      <c r="D194" s="24" t="s">
        <v>17</v>
      </c>
      <c r="E194" s="25">
        <v>43151</v>
      </c>
      <c r="F194" s="26">
        <v>100</v>
      </c>
    </row>
    <row r="195" spans="1:6" ht="15">
      <c r="A195" s="2"/>
      <c r="C195" s="24" t="s">
        <v>154</v>
      </c>
      <c r="D195" s="24" t="s">
        <v>17</v>
      </c>
      <c r="E195" s="25">
        <v>43151</v>
      </c>
      <c r="F195" s="26">
        <v>100</v>
      </c>
    </row>
    <row r="196" spans="1:6" ht="15">
      <c r="A196" s="2"/>
      <c r="C196" s="24" t="s">
        <v>155</v>
      </c>
      <c r="D196" s="24" t="s">
        <v>17</v>
      </c>
      <c r="E196" s="25">
        <v>43151</v>
      </c>
      <c r="F196" s="26">
        <v>100</v>
      </c>
    </row>
    <row r="197" spans="1:6" ht="15">
      <c r="A197" s="2"/>
      <c r="C197" s="24" t="s">
        <v>43</v>
      </c>
      <c r="D197" s="24" t="s">
        <v>17</v>
      </c>
      <c r="E197" s="25">
        <v>43117</v>
      </c>
      <c r="F197" s="26">
        <v>125</v>
      </c>
    </row>
    <row r="198" spans="1:6" ht="15">
      <c r="A198" s="2"/>
      <c r="C198" s="24" t="s">
        <v>61</v>
      </c>
      <c r="D198" s="24" t="s">
        <v>17</v>
      </c>
      <c r="E198" s="25">
        <v>43117</v>
      </c>
      <c r="F198" s="26">
        <v>125</v>
      </c>
    </row>
    <row r="199" spans="1:6" ht="15">
      <c r="A199" s="2"/>
      <c r="C199" s="24" t="s">
        <v>156</v>
      </c>
      <c r="D199" s="24" t="s">
        <v>17</v>
      </c>
      <c r="E199" s="25">
        <v>43151</v>
      </c>
      <c r="F199" s="26">
        <v>100</v>
      </c>
    </row>
    <row r="200" spans="1:6" ht="15">
      <c r="A200" s="2"/>
      <c r="C200" s="24" t="s">
        <v>157</v>
      </c>
      <c r="D200" s="24" t="s">
        <v>17</v>
      </c>
      <c r="E200" s="25">
        <v>43151</v>
      </c>
      <c r="F200" s="26">
        <v>100</v>
      </c>
    </row>
    <row r="201" spans="1:7" ht="90">
      <c r="A201" s="6" t="s">
        <v>4</v>
      </c>
      <c r="B201" s="6" t="s">
        <v>15</v>
      </c>
      <c r="C201" s="7" t="s">
        <v>13</v>
      </c>
      <c r="D201" s="7" t="s">
        <v>16</v>
      </c>
      <c r="E201" s="7" t="s">
        <v>0</v>
      </c>
      <c r="F201" s="7" t="s">
        <v>1</v>
      </c>
      <c r="G201" s="7" t="s">
        <v>2</v>
      </c>
    </row>
    <row r="202" spans="1:6" ht="15">
      <c r="A202" s="2"/>
      <c r="C202" t="s">
        <v>158</v>
      </c>
      <c r="D202" t="s">
        <v>26</v>
      </c>
      <c r="E202" s="9">
        <v>43342</v>
      </c>
      <c r="F202" s="11">
        <v>240</v>
      </c>
    </row>
    <row r="203" spans="1:6" ht="15">
      <c r="A203" s="2"/>
      <c r="C203" t="s">
        <v>159</v>
      </c>
      <c r="D203" t="s">
        <v>26</v>
      </c>
      <c r="E203" s="9">
        <v>43393</v>
      </c>
      <c r="F203" s="11">
        <v>120</v>
      </c>
    </row>
    <row r="204" spans="1:6" ht="15">
      <c r="A204" s="2"/>
      <c r="D204" t="s">
        <v>17</v>
      </c>
      <c r="E204" s="9">
        <v>43117</v>
      </c>
      <c r="F204" s="16">
        <v>125</v>
      </c>
    </row>
    <row r="205" spans="1:6" ht="15.75" thickBot="1">
      <c r="A205" s="2"/>
      <c r="E205" s="9"/>
      <c r="F205" s="12">
        <f>SUM(F151:F204)</f>
        <v>6002.74</v>
      </c>
    </row>
    <row r="206" spans="1:6" ht="15">
      <c r="A206" s="2"/>
      <c r="E206" s="9"/>
      <c r="F206" s="16"/>
    </row>
    <row r="207" ht="15">
      <c r="A207" s="2"/>
    </row>
    <row r="208" spans="1:6" ht="14.45">
      <c r="A208" s="2" t="s">
        <v>14</v>
      </c>
      <c r="B208" t="s">
        <v>133</v>
      </c>
      <c r="C208" t="s">
        <v>93</v>
      </c>
      <c r="D208" t="s">
        <v>37</v>
      </c>
      <c r="E208" s="9">
        <v>43110</v>
      </c>
      <c r="F208" s="11">
        <v>141.87</v>
      </c>
    </row>
    <row r="209" spans="1:6" ht="14.45">
      <c r="A209" s="2"/>
      <c r="C209" t="s">
        <v>27</v>
      </c>
      <c r="D209" t="s">
        <v>37</v>
      </c>
      <c r="E209" s="9">
        <v>43110</v>
      </c>
      <c r="F209" s="11">
        <v>141.87</v>
      </c>
    </row>
    <row r="210" spans="1:6" ht="14.45">
      <c r="A210" s="2"/>
      <c r="D210" t="s">
        <v>17</v>
      </c>
      <c r="E210" s="9">
        <v>43116</v>
      </c>
      <c r="F210" s="11">
        <v>77.82</v>
      </c>
    </row>
    <row r="211" spans="1:6" ht="14.45">
      <c r="A211" s="2"/>
      <c r="D211" t="s">
        <v>37</v>
      </c>
      <c r="E211" s="9" t="s">
        <v>19</v>
      </c>
      <c r="F211" s="11">
        <v>293.95</v>
      </c>
    </row>
    <row r="212" spans="1:6" ht="14.45">
      <c r="A212" s="2"/>
      <c r="C212" t="s">
        <v>75</v>
      </c>
      <c r="D212" t="s">
        <v>37</v>
      </c>
      <c r="E212" s="9">
        <v>43110</v>
      </c>
      <c r="F212" s="11">
        <v>141.87</v>
      </c>
    </row>
    <row r="213" spans="1:6" ht="14.45">
      <c r="A213" s="2"/>
      <c r="C213" t="s">
        <v>70</v>
      </c>
      <c r="D213" t="s">
        <v>37</v>
      </c>
      <c r="E213" s="9">
        <v>43110</v>
      </c>
      <c r="F213" s="11">
        <v>141.87</v>
      </c>
    </row>
    <row r="214" spans="1:6" ht="14.45">
      <c r="A214" s="2"/>
      <c r="C214" t="s">
        <v>92</v>
      </c>
      <c r="D214" t="s">
        <v>37</v>
      </c>
      <c r="E214" s="9">
        <v>43110</v>
      </c>
      <c r="F214" s="11">
        <v>141.87</v>
      </c>
    </row>
    <row r="215" spans="1:6" ht="14.45">
      <c r="A215" s="2"/>
      <c r="C215" t="s">
        <v>20</v>
      </c>
      <c r="D215" t="s">
        <v>37</v>
      </c>
      <c r="E215" s="9">
        <v>43110</v>
      </c>
      <c r="F215" s="11">
        <v>141.87</v>
      </c>
    </row>
    <row r="216" spans="1:6" ht="14.45">
      <c r="A216" s="2"/>
      <c r="D216" t="s">
        <v>26</v>
      </c>
      <c r="E216" s="9">
        <v>43357</v>
      </c>
      <c r="F216" s="11">
        <v>53.45</v>
      </c>
    </row>
    <row r="217" spans="1:6" ht="14.45">
      <c r="A217" s="2"/>
      <c r="C217" t="s">
        <v>134</v>
      </c>
      <c r="D217" t="s">
        <v>37</v>
      </c>
      <c r="E217" s="9">
        <v>43110</v>
      </c>
      <c r="F217" s="11">
        <v>141.87</v>
      </c>
    </row>
    <row r="218" spans="1:6" ht="14.45">
      <c r="A218" s="2"/>
      <c r="C218" t="s">
        <v>135</v>
      </c>
      <c r="D218" t="s">
        <v>37</v>
      </c>
      <c r="E218" s="9">
        <v>43110</v>
      </c>
      <c r="F218" s="11">
        <v>141.87</v>
      </c>
    </row>
    <row r="219" spans="1:6" ht="15">
      <c r="A219" s="2"/>
      <c r="C219" t="s">
        <v>60</v>
      </c>
      <c r="D219" t="s">
        <v>37</v>
      </c>
      <c r="E219" s="9">
        <v>43110</v>
      </c>
      <c r="F219" s="11">
        <v>141.87</v>
      </c>
    </row>
    <row r="220" spans="1:6" ht="15">
      <c r="A220" s="2"/>
      <c r="C220" t="s">
        <v>71</v>
      </c>
      <c r="D220" t="s">
        <v>37</v>
      </c>
      <c r="E220" s="9">
        <v>43110</v>
      </c>
      <c r="F220" s="11">
        <v>141.87</v>
      </c>
    </row>
    <row r="221" spans="1:6" ht="15">
      <c r="A221" s="2"/>
      <c r="C221" t="s">
        <v>41</v>
      </c>
      <c r="D221" t="s">
        <v>37</v>
      </c>
      <c r="E221" s="9">
        <v>43110</v>
      </c>
      <c r="F221" s="11">
        <v>141.87</v>
      </c>
    </row>
    <row r="222" spans="1:6" ht="15">
      <c r="A222" s="2"/>
      <c r="C222" t="s">
        <v>50</v>
      </c>
      <c r="D222" s="22" t="s">
        <v>37</v>
      </c>
      <c r="E222" s="9">
        <v>43110</v>
      </c>
      <c r="F222" s="11">
        <v>141.87</v>
      </c>
    </row>
    <row r="223" spans="1:6" ht="15">
      <c r="A223" s="2"/>
      <c r="D223" t="s">
        <v>37</v>
      </c>
      <c r="E223" s="9" t="s">
        <v>19</v>
      </c>
      <c r="F223" s="11">
        <v>380.22</v>
      </c>
    </row>
    <row r="224" spans="1:6" ht="15">
      <c r="A224" s="2"/>
      <c r="C224" t="s">
        <v>136</v>
      </c>
      <c r="D224" t="s">
        <v>37</v>
      </c>
      <c r="E224" s="9">
        <v>43110</v>
      </c>
      <c r="F224" s="11">
        <v>141.87</v>
      </c>
    </row>
    <row r="225" spans="1:6" ht="15">
      <c r="A225" s="2"/>
      <c r="C225" t="s">
        <v>72</v>
      </c>
      <c r="D225" t="s">
        <v>37</v>
      </c>
      <c r="E225" s="9">
        <v>43110</v>
      </c>
      <c r="F225" s="11">
        <v>141.87</v>
      </c>
    </row>
    <row r="226" spans="1:6" ht="15">
      <c r="A226" s="2"/>
      <c r="C226" t="s">
        <v>73</v>
      </c>
      <c r="D226" t="s">
        <v>37</v>
      </c>
      <c r="E226" s="9">
        <v>43110</v>
      </c>
      <c r="F226" s="11">
        <v>141.87</v>
      </c>
    </row>
    <row r="227" spans="1:6" ht="15">
      <c r="A227" s="2"/>
      <c r="C227" t="s">
        <v>74</v>
      </c>
      <c r="D227" t="s">
        <v>37</v>
      </c>
      <c r="E227" s="9">
        <v>43110</v>
      </c>
      <c r="F227" s="11">
        <v>141.87</v>
      </c>
    </row>
    <row r="228" spans="1:6" ht="15">
      <c r="A228" s="2"/>
      <c r="C228" t="s">
        <v>78</v>
      </c>
      <c r="D228" t="s">
        <v>37</v>
      </c>
      <c r="E228" s="9">
        <v>43110</v>
      </c>
      <c r="F228" s="11">
        <v>141.87</v>
      </c>
    </row>
    <row r="229" spans="1:6" ht="15.75" thickBot="1">
      <c r="A229" s="2"/>
      <c r="E229" s="9"/>
      <c r="F229" s="12">
        <f>SUM(F208:F228)</f>
        <v>3217.2299999999987</v>
      </c>
    </row>
    <row r="230" spans="1:6" ht="15">
      <c r="A230" s="2"/>
      <c r="E230" s="9"/>
      <c r="F230" s="11"/>
    </row>
    <row r="231" spans="1:7" ht="96.6">
      <c r="A231" s="6" t="s">
        <v>4</v>
      </c>
      <c r="B231" s="6" t="s">
        <v>15</v>
      </c>
      <c r="C231" s="7" t="s">
        <v>13</v>
      </c>
      <c r="D231" s="7" t="s">
        <v>16</v>
      </c>
      <c r="E231" s="7" t="s">
        <v>0</v>
      </c>
      <c r="F231" s="7" t="s">
        <v>1</v>
      </c>
      <c r="G231" s="7" t="s">
        <v>2</v>
      </c>
    </row>
    <row r="232" spans="1:6" ht="14.45">
      <c r="A232" s="2"/>
      <c r="E232" s="9"/>
      <c r="F232" s="11"/>
    </row>
    <row r="233" spans="1:6" ht="14.45">
      <c r="A233" s="2" t="s">
        <v>12</v>
      </c>
      <c r="B233" t="s">
        <v>137</v>
      </c>
      <c r="C233" t="s">
        <v>50</v>
      </c>
      <c r="D233" t="s">
        <v>17</v>
      </c>
      <c r="E233" s="9">
        <v>43103</v>
      </c>
      <c r="F233" s="11">
        <v>72.13</v>
      </c>
    </row>
    <row r="234" spans="1:6" ht="14.45">
      <c r="A234" s="2"/>
      <c r="C234" t="s">
        <v>57</v>
      </c>
      <c r="D234" t="s">
        <v>26</v>
      </c>
      <c r="E234" s="9">
        <v>43108</v>
      </c>
      <c r="F234" s="11">
        <v>273.7</v>
      </c>
    </row>
    <row r="235" spans="1:6" ht="15">
      <c r="A235" s="2"/>
      <c r="C235" t="s">
        <v>138</v>
      </c>
      <c r="D235" t="s">
        <v>17</v>
      </c>
      <c r="E235" s="9">
        <v>43333</v>
      </c>
      <c r="F235" s="11">
        <v>77.84</v>
      </c>
    </row>
    <row r="236" spans="1:6" ht="15.75" thickBot="1">
      <c r="A236" s="2"/>
      <c r="E236" s="9"/>
      <c r="F236" s="12">
        <f>SUM(F233:F235)</f>
        <v>423.66999999999996</v>
      </c>
    </row>
    <row r="237" spans="1:6" ht="15">
      <c r="A237" s="2"/>
      <c r="E237" s="9"/>
      <c r="F237" s="11"/>
    </row>
    <row r="238" spans="1:6" ht="15">
      <c r="A238" s="2"/>
      <c r="E238" s="9"/>
      <c r="F238" s="11"/>
    </row>
    <row r="239" spans="1:6" ht="15.75" thickBot="1">
      <c r="A239" s="2"/>
      <c r="E239" s="9"/>
      <c r="F239" s="11"/>
    </row>
    <row r="240" spans="1:6" ht="15.75" thickBot="1">
      <c r="A240" s="2"/>
      <c r="E240" s="27" t="s">
        <v>160</v>
      </c>
      <c r="F240" s="28">
        <v>20758.38</v>
      </c>
    </row>
    <row r="241" spans="1:6" ht="15">
      <c r="A241" s="2"/>
      <c r="E241" s="9"/>
      <c r="F241" s="11"/>
    </row>
    <row r="242" spans="1:6" ht="15">
      <c r="A242" s="2"/>
      <c r="E242" s="9"/>
      <c r="F242" s="11"/>
    </row>
    <row r="243" spans="1:6" ht="15">
      <c r="A243" s="2"/>
      <c r="E243" s="9"/>
      <c r="F243" s="11"/>
    </row>
    <row r="244" spans="1:6" ht="15">
      <c r="A244" s="2"/>
      <c r="E244" s="9"/>
      <c r="F244" s="11"/>
    </row>
    <row r="245" spans="1:6" ht="15">
      <c r="A245" s="2"/>
      <c r="E245" s="9"/>
      <c r="F245" s="11"/>
    </row>
    <row r="246" spans="1:6" ht="15">
      <c r="A246" s="2"/>
      <c r="E246" s="9"/>
      <c r="F246" s="11"/>
    </row>
    <row r="247" spans="1:6" ht="15">
      <c r="A247" s="2"/>
      <c r="E247" s="9"/>
      <c r="F247" s="11"/>
    </row>
    <row r="248" spans="1:6" ht="15">
      <c r="A248" s="2"/>
      <c r="E248" s="9"/>
      <c r="F248" s="11"/>
    </row>
    <row r="249" spans="1:6" ht="15">
      <c r="A249" s="2"/>
      <c r="E249" s="9"/>
      <c r="F249" s="11"/>
    </row>
    <row r="250" spans="1:6" ht="15">
      <c r="A250" s="2"/>
      <c r="E250" s="9"/>
      <c r="F250" s="11"/>
    </row>
    <row r="251" spans="1:6" ht="15">
      <c r="A251" s="2"/>
      <c r="E251" s="9"/>
      <c r="F251" s="11"/>
    </row>
    <row r="252" spans="1:6" ht="15">
      <c r="A252" s="2"/>
      <c r="E252" s="9"/>
      <c r="F252" s="11"/>
    </row>
    <row r="253" spans="1:6" ht="15">
      <c r="A253" s="2"/>
      <c r="E253" s="9"/>
      <c r="F253" s="11"/>
    </row>
    <row r="254" spans="1:6" ht="15">
      <c r="A254" s="2"/>
      <c r="E254" s="9"/>
      <c r="F254" s="11"/>
    </row>
    <row r="255" spans="1:6" ht="15">
      <c r="A255" s="2"/>
      <c r="E255" s="9"/>
      <c r="F255" s="11"/>
    </row>
    <row r="256" spans="1:6" ht="15">
      <c r="A256" s="2"/>
      <c r="E256" s="9"/>
      <c r="F256" s="11"/>
    </row>
    <row r="257" spans="1:6" ht="15">
      <c r="A257" s="2"/>
      <c r="F257" s="16"/>
    </row>
    <row r="258" ht="15">
      <c r="A258" s="2"/>
    </row>
    <row r="259" spans="1:6" ht="15">
      <c r="A259" s="2"/>
      <c r="E259" s="9"/>
      <c r="F259" s="11"/>
    </row>
    <row r="260" spans="5:6" ht="15">
      <c r="E260" s="9"/>
      <c r="F260" s="11"/>
    </row>
    <row r="261" spans="5:6" ht="15">
      <c r="E261" s="9"/>
      <c r="F261" s="11"/>
    </row>
    <row r="262" spans="5:6" ht="15">
      <c r="E262" s="9"/>
      <c r="F262" s="11"/>
    </row>
    <row r="263" spans="5:6" ht="15">
      <c r="E263" s="9"/>
      <c r="F263" s="11"/>
    </row>
    <row r="264" spans="5:6" ht="15">
      <c r="E264" s="9"/>
      <c r="F264" s="11"/>
    </row>
    <row r="265" ht="15.75" thickBot="1">
      <c r="F265" s="12"/>
    </row>
  </sheetData>
  <mergeCells count="1">
    <mergeCell ref="D1:F1"/>
  </mergeCells>
  <printOptions gridLines="1"/>
  <pageMargins left="0.25" right="0.25" top="0.75" bottom="0.75" header="0.3" footer="0.3"/>
  <pageSetup horizontalDpi="600" verticalDpi="600" orientation="landscape" r:id="rId1"/>
  <headerFooter>
    <oddHeader>&amp;C&amp;14State College or University Annual Report:  November 1, 2017-October 31, 2018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Kaytie</dc:creator>
  <cp:keywords/>
  <dc:description/>
  <cp:lastModifiedBy>Amy</cp:lastModifiedBy>
  <cp:lastPrinted>2018-12-05T14:36:25Z</cp:lastPrinted>
  <dcterms:created xsi:type="dcterms:W3CDTF">2016-12-20T19:06:40Z</dcterms:created>
  <dcterms:modified xsi:type="dcterms:W3CDTF">2018-12-11T21:29:18Z</dcterms:modified>
  <cp:category/>
  <cp:version/>
  <cp:contentType/>
  <cp:contentStatus/>
</cp:coreProperties>
</file>