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schroe\Downloads\"/>
    </mc:Choice>
  </mc:AlternateContent>
  <xr:revisionPtr revIDLastSave="0" documentId="8_{897DF5E8-5779-4D8A-ADD7-F1AFBBD301FD}" xr6:coauthVersionLast="47" xr6:coauthVersionMax="47" xr10:uidLastSave="{00000000-0000-0000-0000-000000000000}"/>
  <bookViews>
    <workbookView xWindow="1875" yWindow="1215" windowWidth="26925" windowHeight="14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126" i="1"/>
  <c r="F121" i="1"/>
  <c r="F74" i="1"/>
  <c r="F67" i="1"/>
  <c r="F61" i="1"/>
  <c r="F58" i="1"/>
  <c r="F54" i="1"/>
  <c r="F39" i="1"/>
  <c r="F22" i="1"/>
  <c r="F19" i="1"/>
  <c r="F16" i="1"/>
  <c r="F11" i="1"/>
</calcChain>
</file>

<file path=xl/sharedStrings.xml><?xml version="1.0" encoding="utf-8"?>
<sst xmlns="http://schemas.openxmlformats.org/spreadsheetml/2006/main" count="258" uniqueCount="87">
  <si>
    <t xml:space="preserve">Ball State </t>
  </si>
  <si>
    <t>Andy Zay</t>
  </si>
  <si>
    <t>Entertainment</t>
  </si>
  <si>
    <t>Both</t>
  </si>
  <si>
    <t>IN State University</t>
  </si>
  <si>
    <t>Bob Heaton</t>
  </si>
  <si>
    <t>Reporting Year</t>
  </si>
  <si>
    <t>(cont'd)</t>
  </si>
  <si>
    <t>Dale DeVon</t>
  </si>
  <si>
    <t xml:space="preserve"> </t>
  </si>
  <si>
    <t>Doug Miller</t>
  </si>
  <si>
    <t>Jon Ford</t>
  </si>
  <si>
    <t>Total ALL</t>
  </si>
  <si>
    <t>Indiana University</t>
  </si>
  <si>
    <t>Amelia McClure</t>
  </si>
  <si>
    <t>Trvor Foughty</t>
  </si>
  <si>
    <t>Brad Barrett</t>
  </si>
  <si>
    <t>Gift</t>
  </si>
  <si>
    <t>Vaneta Becker</t>
  </si>
  <si>
    <t>Ed Delaney</t>
  </si>
  <si>
    <t>Erik Gonzalez</t>
  </si>
  <si>
    <t>Dave Heine</t>
  </si>
  <si>
    <t>Seth Hinshaw</t>
  </si>
  <si>
    <t>Dennis Kruse</t>
  </si>
  <si>
    <t>Chris May</t>
  </si>
  <si>
    <t>Jeff Thompson</t>
  </si>
  <si>
    <t>Ben Tooley</t>
  </si>
  <si>
    <t>Ivy Tech Community College</t>
  </si>
  <si>
    <t>Mary Jane Michalak</t>
  </si>
  <si>
    <t xml:space="preserve">Purdue University </t>
  </si>
  <si>
    <t>Bob Behning</t>
  </si>
  <si>
    <t>Matt Lehman</t>
  </si>
  <si>
    <t>Dan Leonard</t>
  </si>
  <si>
    <t>Eddie Melton</t>
  </si>
  <si>
    <t>Bob Morris</t>
  </si>
  <si>
    <t>Julian Winborn</t>
  </si>
  <si>
    <t>University of Souther IN</t>
  </si>
  <si>
    <t>Vincennes University</t>
  </si>
  <si>
    <t>Tony Hahn</t>
  </si>
  <si>
    <t>Robert Cherry</t>
  </si>
  <si>
    <t>Rebecca Rice</t>
  </si>
  <si>
    <t>Andrew Alvarez</t>
  </si>
  <si>
    <t>Laura Hauersperger</t>
  </si>
  <si>
    <t>Ed Clere</t>
  </si>
  <si>
    <t>Bob  Cherry</t>
  </si>
  <si>
    <t>Deb Cherry</t>
  </si>
  <si>
    <t>John Bartlett</t>
  </si>
  <si>
    <t>Julie Manson</t>
  </si>
  <si>
    <t>Steve Bartels</t>
  </si>
  <si>
    <t>Jon Ford (cont'd)</t>
  </si>
  <si>
    <t>Erin Houchin</t>
  </si>
  <si>
    <t>Eric Koch</t>
  </si>
  <si>
    <t>Alan Morrison</t>
  </si>
  <si>
    <t>Greg Porter</t>
  </si>
  <si>
    <t>Jim Pressel</t>
  </si>
  <si>
    <t>Liza Bartlett-Sherman</t>
  </si>
  <si>
    <t>Lisa Bohacek</t>
  </si>
  <si>
    <t>Melissa Bohacek</t>
  </si>
  <si>
    <t>Michael Bohacek</t>
  </si>
  <si>
    <t>Rosalie Behning</t>
  </si>
  <si>
    <t>Tim Brown</t>
  </si>
  <si>
    <t>Bob Cherry</t>
  </si>
  <si>
    <t>Phil GiaQuta</t>
  </si>
  <si>
    <t>Carey Hamilton</t>
  </si>
  <si>
    <t>Denise Huston</t>
  </si>
  <si>
    <t>Todd Huston</t>
  </si>
  <si>
    <t>Connie Koch</t>
  </si>
  <si>
    <t>Ryan Mishler</t>
  </si>
  <si>
    <t>Josh Perry</t>
  </si>
  <si>
    <t>Matt Pierce</t>
  </si>
  <si>
    <t>Susan Preble</t>
  </si>
  <si>
    <t>Fady Qaddoura</t>
  </si>
  <si>
    <t>Krista Ricci</t>
  </si>
  <si>
    <t>Greg Taylor</t>
  </si>
  <si>
    <t>Jackson Taylor</t>
  </si>
  <si>
    <t>Shelli Yoder</t>
  </si>
  <si>
    <t>Anne Hazlett</t>
  </si>
  <si>
    <t>Ed DeLaney</t>
  </si>
  <si>
    <t>Chuck Goodrich</t>
  </si>
  <si>
    <t>Sheila Klinker</t>
  </si>
  <si>
    <t xml:space="preserve">Randy Lyness </t>
  </si>
  <si>
    <t>Tim O'Brien</t>
  </si>
  <si>
    <t>Greg Steuerwald</t>
  </si>
  <si>
    <t>Aaron C. Trump</t>
  </si>
  <si>
    <t xml:space="preserve"> Gift</t>
  </si>
  <si>
    <t>TOTAL ALL REPORTS</t>
  </si>
  <si>
    <t>Total IN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</si>
</sst>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1" fillId="0" borderId="6" xfId="0" applyFont="1" applyBorder="1"/>
    <xf numFmtId="164" fontId="1" fillId="0" borderId="7" xfId="0" applyNumberFormat="1" applyFont="1" applyBorder="1"/>
    <xf numFmtId="14" fontId="0" fillId="0" borderId="4" xfId="0" applyNumberFormat="1" applyBorder="1"/>
    <xf numFmtId="164" fontId="1" fillId="0" borderId="4" xfId="0" applyNumberFormat="1" applyFont="1" applyBorder="1"/>
    <xf numFmtId="164" fontId="0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7"/>
  <sheetViews>
    <sheetView tabSelected="1" zoomScale="130" zoomScaleNormal="130" workbookViewId="0">
      <selection activeCell="A149" sqref="A149"/>
    </sheetView>
  </sheetViews>
  <sheetFormatPr defaultRowHeight="15" x14ac:dyDescent="0.25"/>
  <cols>
    <col min="1" max="1" width="22.28515625" style="1" customWidth="1"/>
    <col min="2" max="2" width="18.5703125" style="1" customWidth="1"/>
    <col min="3" max="3" width="21.85546875" style="1" customWidth="1"/>
    <col min="4" max="4" width="14" style="1" bestFit="1" customWidth="1"/>
    <col min="5" max="5" width="14.42578125" style="1" customWidth="1"/>
    <col min="6" max="6" width="12.140625" style="3" customWidth="1"/>
    <col min="7" max="16384" width="9.140625" style="1"/>
  </cols>
  <sheetData>
    <row r="1" spans="1:6" x14ac:dyDescent="0.25">
      <c r="A1" s="4" t="s">
        <v>0</v>
      </c>
      <c r="B1" s="1" t="s">
        <v>40</v>
      </c>
      <c r="C1" s="1" t="s">
        <v>35</v>
      </c>
      <c r="D1" s="1" t="s">
        <v>2</v>
      </c>
      <c r="E1" s="2">
        <v>44371</v>
      </c>
      <c r="F1" s="3">
        <v>50.16</v>
      </c>
    </row>
    <row r="2" spans="1:6" x14ac:dyDescent="0.25">
      <c r="C2" s="1" t="s">
        <v>41</v>
      </c>
      <c r="D2" s="1" t="s">
        <v>2</v>
      </c>
      <c r="E2" s="2">
        <v>44371</v>
      </c>
      <c r="F2" s="3">
        <v>50.16</v>
      </c>
    </row>
    <row r="3" spans="1:6" x14ac:dyDescent="0.25">
      <c r="C3" s="1" t="s">
        <v>42</v>
      </c>
      <c r="D3" s="1" t="s">
        <v>2</v>
      </c>
      <c r="E3" s="2">
        <v>44371</v>
      </c>
      <c r="F3" s="3">
        <v>50.16</v>
      </c>
    </row>
    <row r="4" spans="1:6" x14ac:dyDescent="0.25">
      <c r="C4" s="1" t="s">
        <v>43</v>
      </c>
      <c r="D4" s="1" t="s">
        <v>3</v>
      </c>
      <c r="E4" s="2">
        <v>44456</v>
      </c>
      <c r="F4" s="3">
        <v>120.87</v>
      </c>
    </row>
    <row r="5" spans="1:6" x14ac:dyDescent="0.25">
      <c r="C5" s="1" t="s">
        <v>44</v>
      </c>
      <c r="D5" s="1" t="s">
        <v>3</v>
      </c>
      <c r="E5" s="2">
        <v>44456</v>
      </c>
      <c r="F5" s="3">
        <v>423.75</v>
      </c>
    </row>
    <row r="6" spans="1:6" x14ac:dyDescent="0.25">
      <c r="C6" s="1" t="s">
        <v>45</v>
      </c>
      <c r="D6" s="1" t="s">
        <v>3</v>
      </c>
      <c r="E6" s="2">
        <v>44456</v>
      </c>
      <c r="F6" s="3">
        <v>423.75</v>
      </c>
    </row>
    <row r="7" spans="1:6" x14ac:dyDescent="0.25">
      <c r="C7" s="1" t="s">
        <v>44</v>
      </c>
      <c r="D7" s="1" t="s">
        <v>3</v>
      </c>
      <c r="E7" s="2">
        <v>44457</v>
      </c>
      <c r="F7" s="3">
        <v>236.31</v>
      </c>
    </row>
    <row r="8" spans="1:6" x14ac:dyDescent="0.25">
      <c r="C8" s="1" t="s">
        <v>45</v>
      </c>
      <c r="D8" s="1" t="s">
        <v>3</v>
      </c>
      <c r="E8" s="2">
        <v>44457</v>
      </c>
      <c r="F8" s="3">
        <v>236.31</v>
      </c>
    </row>
    <row r="9" spans="1:6" x14ac:dyDescent="0.25">
      <c r="C9" s="1" t="s">
        <v>44</v>
      </c>
      <c r="D9" s="1" t="s">
        <v>17</v>
      </c>
      <c r="E9" s="2" t="s">
        <v>6</v>
      </c>
      <c r="F9" s="3">
        <v>19.5</v>
      </c>
    </row>
    <row r="10" spans="1:6" x14ac:dyDescent="0.25">
      <c r="C10" s="1" t="s">
        <v>46</v>
      </c>
      <c r="D10" s="1" t="s">
        <v>2</v>
      </c>
      <c r="E10" s="2">
        <v>44492</v>
      </c>
      <c r="F10" s="3">
        <v>75</v>
      </c>
    </row>
    <row r="11" spans="1:6" x14ac:dyDescent="0.25">
      <c r="E11" s="2"/>
      <c r="F11" s="5">
        <f>SUM(F1:F10)</f>
        <v>1685.9699999999998</v>
      </c>
    </row>
    <row r="12" spans="1:6" x14ac:dyDescent="0.25">
      <c r="E12" s="2"/>
    </row>
    <row r="14" spans="1:6" x14ac:dyDescent="0.25">
      <c r="A14" s="4" t="s">
        <v>4</v>
      </c>
      <c r="B14" s="1" t="s">
        <v>47</v>
      </c>
      <c r="C14" s="1" t="s">
        <v>16</v>
      </c>
      <c r="D14" s="1" t="s">
        <v>2</v>
      </c>
      <c r="E14" s="2">
        <v>44208</v>
      </c>
      <c r="F14" s="3">
        <v>126.71</v>
      </c>
    </row>
    <row r="15" spans="1:6" x14ac:dyDescent="0.25">
      <c r="D15" s="1" t="s">
        <v>2</v>
      </c>
      <c r="E15" s="2" t="s">
        <v>6</v>
      </c>
      <c r="F15" s="3">
        <v>32.119999999999997</v>
      </c>
    </row>
    <row r="16" spans="1:6" x14ac:dyDescent="0.25">
      <c r="D16" s="1" t="s">
        <v>9</v>
      </c>
      <c r="E16" s="1" t="s">
        <v>9</v>
      </c>
      <c r="F16" s="5">
        <f>SUM(F14:F15)</f>
        <v>158.82999999999998</v>
      </c>
    </row>
    <row r="17" spans="3:6" x14ac:dyDescent="0.25">
      <c r="C17" s="1" t="s">
        <v>48</v>
      </c>
      <c r="D17" s="1" t="s">
        <v>2</v>
      </c>
      <c r="E17" s="2">
        <v>44208</v>
      </c>
      <c r="F17" s="3">
        <v>126.71</v>
      </c>
    </row>
    <row r="18" spans="3:6" x14ac:dyDescent="0.25">
      <c r="D18" s="1" t="s">
        <v>2</v>
      </c>
      <c r="E18" s="1" t="s">
        <v>6</v>
      </c>
      <c r="F18" s="3">
        <v>36.29</v>
      </c>
    </row>
    <row r="19" spans="3:6" x14ac:dyDescent="0.25">
      <c r="F19" s="5">
        <f>SUM(F17:F18)</f>
        <v>163</v>
      </c>
    </row>
    <row r="20" spans="3:6" x14ac:dyDescent="0.25">
      <c r="C20" s="1" t="s">
        <v>8</v>
      </c>
      <c r="D20" s="1" t="s">
        <v>2</v>
      </c>
      <c r="E20" s="2">
        <v>44208</v>
      </c>
      <c r="F20" s="3">
        <v>126.71</v>
      </c>
    </row>
    <row r="21" spans="3:6" x14ac:dyDescent="0.25">
      <c r="D21" s="1" t="s">
        <v>2</v>
      </c>
      <c r="E21" s="1" t="s">
        <v>6</v>
      </c>
      <c r="F21" s="3">
        <v>36.29</v>
      </c>
    </row>
    <row r="22" spans="3:6" x14ac:dyDescent="0.25">
      <c r="E22" s="2"/>
      <c r="F22" s="5">
        <f>SUM(F20:F21)</f>
        <v>163</v>
      </c>
    </row>
    <row r="23" spans="3:6" x14ac:dyDescent="0.25">
      <c r="C23" s="1" t="s">
        <v>11</v>
      </c>
      <c r="D23" s="1" t="s">
        <v>2</v>
      </c>
      <c r="E23" s="1" t="s">
        <v>6</v>
      </c>
      <c r="F23" s="3">
        <v>20.2</v>
      </c>
    </row>
    <row r="24" spans="3:6" x14ac:dyDescent="0.25">
      <c r="D24" s="1" t="s">
        <v>2</v>
      </c>
      <c r="E24" s="2" t="s">
        <v>6</v>
      </c>
      <c r="F24" s="3">
        <v>16.59</v>
      </c>
    </row>
    <row r="25" spans="3:6" x14ac:dyDescent="0.25">
      <c r="D25" s="1" t="s">
        <v>2</v>
      </c>
      <c r="E25" s="2">
        <v>44242</v>
      </c>
      <c r="F25" s="3">
        <v>106</v>
      </c>
    </row>
    <row r="26" spans="3:6" x14ac:dyDescent="0.25">
      <c r="D26" s="1" t="s">
        <v>2</v>
      </c>
      <c r="E26" s="1" t="s">
        <v>6</v>
      </c>
      <c r="F26" s="3">
        <v>18.760000000000002</v>
      </c>
    </row>
    <row r="27" spans="3:6" x14ac:dyDescent="0.25">
      <c r="D27" s="1" t="s">
        <v>2</v>
      </c>
      <c r="E27" s="2">
        <v>44300</v>
      </c>
      <c r="F27" s="3">
        <v>118.29</v>
      </c>
    </row>
    <row r="28" spans="3:6" x14ac:dyDescent="0.25">
      <c r="D28" s="1" t="s">
        <v>2</v>
      </c>
      <c r="E28" s="1" t="s">
        <v>6</v>
      </c>
      <c r="F28" s="3">
        <v>5.66</v>
      </c>
    </row>
    <row r="29" spans="3:6" x14ac:dyDescent="0.25">
      <c r="D29" s="1" t="s">
        <v>2</v>
      </c>
      <c r="E29" s="2">
        <v>44314</v>
      </c>
      <c r="F29" s="3">
        <v>52.93</v>
      </c>
    </row>
    <row r="30" spans="3:6" x14ac:dyDescent="0.25">
      <c r="D30" s="1" t="s">
        <v>2</v>
      </c>
      <c r="E30" s="1" t="s">
        <v>6</v>
      </c>
      <c r="F30" s="3">
        <v>38.630000000000003</v>
      </c>
    </row>
    <row r="31" spans="3:6" x14ac:dyDescent="0.25">
      <c r="D31" s="1" t="s">
        <v>2</v>
      </c>
      <c r="E31" s="2">
        <v>44385</v>
      </c>
      <c r="F31" s="3">
        <v>103.1</v>
      </c>
    </row>
    <row r="32" spans="3:6" x14ac:dyDescent="0.25">
      <c r="E32" s="2"/>
    </row>
    <row r="33" spans="1:6" x14ac:dyDescent="0.25">
      <c r="E33" s="2"/>
    </row>
    <row r="34" spans="1:6" x14ac:dyDescent="0.25">
      <c r="E34" s="2"/>
    </row>
    <row r="35" spans="1:6" x14ac:dyDescent="0.25">
      <c r="A35" s="4" t="s">
        <v>4</v>
      </c>
    </row>
    <row r="36" spans="1:6" x14ac:dyDescent="0.25">
      <c r="A36" s="1" t="s">
        <v>7</v>
      </c>
      <c r="C36" s="1" t="s">
        <v>49</v>
      </c>
      <c r="D36" s="1" t="s">
        <v>2</v>
      </c>
      <c r="E36" s="2">
        <v>44433</v>
      </c>
      <c r="F36" s="3">
        <v>107.89</v>
      </c>
    </row>
    <row r="37" spans="1:6" x14ac:dyDescent="0.25">
      <c r="D37" s="1" t="s">
        <v>2</v>
      </c>
      <c r="E37" s="1" t="s">
        <v>6</v>
      </c>
      <c r="F37" s="3">
        <v>22.37</v>
      </c>
    </row>
    <row r="38" spans="1:6" x14ac:dyDescent="0.25">
      <c r="D38" s="1" t="s">
        <v>2</v>
      </c>
      <c r="E38" s="1" t="s">
        <v>6</v>
      </c>
      <c r="F38" s="3">
        <v>20.83</v>
      </c>
    </row>
    <row r="39" spans="1:6" x14ac:dyDescent="0.25">
      <c r="A39" s="1" t="s">
        <v>9</v>
      </c>
      <c r="E39" s="2"/>
      <c r="F39" s="5">
        <f>SUM(F23:F38)</f>
        <v>631.25</v>
      </c>
    </row>
    <row r="40" spans="1:6" x14ac:dyDescent="0.25">
      <c r="A40" s="1" t="s">
        <v>9</v>
      </c>
      <c r="C40" s="1" t="s">
        <v>5</v>
      </c>
      <c r="D40" s="1" t="s">
        <v>2</v>
      </c>
      <c r="E40" s="1" t="s">
        <v>6</v>
      </c>
      <c r="F40" s="3">
        <v>15.29</v>
      </c>
    </row>
    <row r="41" spans="1:6" x14ac:dyDescent="0.25">
      <c r="D41" s="1" t="s">
        <v>2</v>
      </c>
      <c r="E41" s="1" t="s">
        <v>6</v>
      </c>
      <c r="F41" s="3">
        <v>15.09</v>
      </c>
    </row>
    <row r="42" spans="1:6" x14ac:dyDescent="0.25">
      <c r="D42" s="1" t="s">
        <v>2</v>
      </c>
      <c r="E42" s="1" t="s">
        <v>6</v>
      </c>
      <c r="F42" s="3">
        <v>34.229999999999997</v>
      </c>
    </row>
    <row r="43" spans="1:6" x14ac:dyDescent="0.25">
      <c r="D43" s="1" t="s">
        <v>2</v>
      </c>
      <c r="E43" s="1" t="s">
        <v>6</v>
      </c>
      <c r="F43" s="3">
        <v>22.89</v>
      </c>
    </row>
    <row r="44" spans="1:6" x14ac:dyDescent="0.25">
      <c r="C44" s="1" t="s">
        <v>9</v>
      </c>
      <c r="D44" s="1" t="s">
        <v>2</v>
      </c>
      <c r="E44" s="2">
        <v>44217</v>
      </c>
      <c r="F44" s="3">
        <v>126.71</v>
      </c>
    </row>
    <row r="45" spans="1:6" x14ac:dyDescent="0.25">
      <c r="D45" s="1" t="s">
        <v>2</v>
      </c>
      <c r="E45" s="1" t="s">
        <v>6</v>
      </c>
      <c r="F45" s="3">
        <v>36.29</v>
      </c>
    </row>
    <row r="46" spans="1:6" x14ac:dyDescent="0.25">
      <c r="D46" s="1" t="s">
        <v>2</v>
      </c>
      <c r="E46" s="2" t="s">
        <v>6</v>
      </c>
      <c r="F46" s="3">
        <v>19.350000000000001</v>
      </c>
    </row>
    <row r="47" spans="1:6" x14ac:dyDescent="0.25">
      <c r="D47" s="1" t="s">
        <v>2</v>
      </c>
      <c r="E47" s="1" t="s">
        <v>6</v>
      </c>
      <c r="F47" s="3">
        <v>32.119999999999997</v>
      </c>
    </row>
    <row r="48" spans="1:6" x14ac:dyDescent="0.25">
      <c r="D48" s="1" t="s">
        <v>2</v>
      </c>
      <c r="E48" s="2">
        <v>44257</v>
      </c>
      <c r="F48" s="3">
        <v>71</v>
      </c>
    </row>
    <row r="49" spans="3:6" x14ac:dyDescent="0.25">
      <c r="D49" s="1" t="s">
        <v>2</v>
      </c>
      <c r="E49" s="1" t="s">
        <v>6</v>
      </c>
      <c r="F49" s="3">
        <v>10.02</v>
      </c>
    </row>
    <row r="50" spans="3:6" x14ac:dyDescent="0.25">
      <c r="D50" s="1" t="s">
        <v>2</v>
      </c>
      <c r="E50" s="1" t="s">
        <v>6</v>
      </c>
      <c r="F50" s="3">
        <v>18.7</v>
      </c>
    </row>
    <row r="51" spans="3:6" x14ac:dyDescent="0.25">
      <c r="D51" s="1" t="s">
        <v>2</v>
      </c>
      <c r="E51" s="2" t="s">
        <v>6</v>
      </c>
      <c r="F51" s="3">
        <v>22.27</v>
      </c>
    </row>
    <row r="52" spans="3:6" x14ac:dyDescent="0.25">
      <c r="D52" s="1" t="s">
        <v>2</v>
      </c>
      <c r="E52" s="2">
        <v>44433</v>
      </c>
      <c r="F52" s="3">
        <v>107.89</v>
      </c>
    </row>
    <row r="53" spans="3:6" x14ac:dyDescent="0.25">
      <c r="D53" s="1" t="s">
        <v>2</v>
      </c>
      <c r="E53" s="1" t="s">
        <v>6</v>
      </c>
      <c r="F53" s="3">
        <v>6.81</v>
      </c>
    </row>
    <row r="54" spans="3:6" x14ac:dyDescent="0.25">
      <c r="F54" s="5">
        <f>SUM(F40:F53)</f>
        <v>538.65999999999985</v>
      </c>
    </row>
    <row r="55" spans="3:6" x14ac:dyDescent="0.25">
      <c r="C55" s="1" t="s">
        <v>21</v>
      </c>
      <c r="D55" s="1" t="s">
        <v>2</v>
      </c>
      <c r="E55" s="2">
        <v>44208</v>
      </c>
      <c r="F55" s="3">
        <v>126.71</v>
      </c>
    </row>
    <row r="56" spans="3:6" x14ac:dyDescent="0.25">
      <c r="D56" s="1" t="s">
        <v>2</v>
      </c>
      <c r="E56" s="2" t="s">
        <v>6</v>
      </c>
      <c r="F56" s="3">
        <v>32.119999999999997</v>
      </c>
    </row>
    <row r="57" spans="3:6" x14ac:dyDescent="0.25">
      <c r="D57" s="1" t="s">
        <v>2</v>
      </c>
      <c r="E57" s="2" t="s">
        <v>6</v>
      </c>
      <c r="F57" s="3">
        <v>28.84</v>
      </c>
    </row>
    <row r="58" spans="3:6" x14ac:dyDescent="0.25">
      <c r="F58" s="5">
        <f>SUM(F55:F57)</f>
        <v>187.67</v>
      </c>
    </row>
    <row r="59" spans="3:6" x14ac:dyDescent="0.25">
      <c r="C59" s="1" t="s">
        <v>50</v>
      </c>
      <c r="D59" s="1" t="s">
        <v>2</v>
      </c>
      <c r="E59" s="2">
        <v>44242</v>
      </c>
      <c r="F59" s="3">
        <v>180</v>
      </c>
    </row>
    <row r="60" spans="3:6" x14ac:dyDescent="0.25">
      <c r="D60" s="1" t="s">
        <v>2</v>
      </c>
      <c r="E60" s="2">
        <v>44385</v>
      </c>
      <c r="F60" s="3">
        <v>103.1</v>
      </c>
    </row>
    <row r="61" spans="3:6" x14ac:dyDescent="0.25">
      <c r="F61" s="5">
        <f>SUM(F59:F60)</f>
        <v>283.10000000000002</v>
      </c>
    </row>
    <row r="62" spans="3:6" x14ac:dyDescent="0.25">
      <c r="C62" s="1" t="s">
        <v>51</v>
      </c>
      <c r="D62" s="1" t="s">
        <v>2</v>
      </c>
      <c r="E62" s="2">
        <v>44242</v>
      </c>
      <c r="F62" s="3">
        <v>137</v>
      </c>
    </row>
    <row r="63" spans="3:6" x14ac:dyDescent="0.25">
      <c r="F63" s="5">
        <v>137</v>
      </c>
    </row>
    <row r="64" spans="3:6" x14ac:dyDescent="0.25">
      <c r="C64" s="1" t="s">
        <v>10</v>
      </c>
      <c r="D64" s="1" t="s">
        <v>2</v>
      </c>
      <c r="E64" s="1" t="s">
        <v>6</v>
      </c>
      <c r="F64" s="3">
        <v>11.11</v>
      </c>
    </row>
    <row r="65" spans="1:6" x14ac:dyDescent="0.25">
      <c r="D65" s="1" t="s">
        <v>2</v>
      </c>
      <c r="E65" s="2">
        <v>44208</v>
      </c>
      <c r="F65" s="3">
        <v>126.71</v>
      </c>
    </row>
    <row r="66" spans="1:6" x14ac:dyDescent="0.25">
      <c r="D66" s="1" t="s">
        <v>2</v>
      </c>
      <c r="E66" s="1" t="s">
        <v>6</v>
      </c>
      <c r="F66" s="3">
        <v>36.29</v>
      </c>
    </row>
    <row r="67" spans="1:6" x14ac:dyDescent="0.25">
      <c r="E67" s="2"/>
      <c r="F67" s="5">
        <f>SUM(F64:F66)</f>
        <v>174.10999999999999</v>
      </c>
    </row>
    <row r="70" spans="1:6" x14ac:dyDescent="0.25">
      <c r="A70" s="4" t="s">
        <v>4</v>
      </c>
    </row>
    <row r="71" spans="1:6" x14ac:dyDescent="0.25">
      <c r="A71" s="1" t="s">
        <v>7</v>
      </c>
      <c r="C71" s="1" t="s">
        <v>52</v>
      </c>
      <c r="D71" s="1" t="s">
        <v>2</v>
      </c>
      <c r="E71" s="2" t="s">
        <v>6</v>
      </c>
      <c r="F71" s="3">
        <v>15.09</v>
      </c>
    </row>
    <row r="72" spans="1:6" x14ac:dyDescent="0.25">
      <c r="D72" s="1" t="s">
        <v>2</v>
      </c>
      <c r="E72" s="14" t="s">
        <v>6</v>
      </c>
      <c r="F72" s="9">
        <v>19.52</v>
      </c>
    </row>
    <row r="73" spans="1:6" x14ac:dyDescent="0.25">
      <c r="D73" s="1" t="s">
        <v>2</v>
      </c>
      <c r="E73" s="14">
        <v>44215</v>
      </c>
      <c r="F73" s="3">
        <v>138.61000000000001</v>
      </c>
    </row>
    <row r="74" spans="1:6" x14ac:dyDescent="0.25">
      <c r="E74" s="14"/>
      <c r="F74" s="15">
        <f>SUM(F71:F73)</f>
        <v>173.22000000000003</v>
      </c>
    </row>
    <row r="75" spans="1:6" x14ac:dyDescent="0.25">
      <c r="C75" s="1" t="s">
        <v>53</v>
      </c>
      <c r="D75" s="1" t="s">
        <v>2</v>
      </c>
      <c r="E75" s="14">
        <v>44474</v>
      </c>
      <c r="F75" s="3">
        <v>63.27</v>
      </c>
    </row>
    <row r="76" spans="1:6" x14ac:dyDescent="0.25">
      <c r="E76" s="14"/>
      <c r="F76" s="15">
        <v>63.27</v>
      </c>
    </row>
    <row r="77" spans="1:6" x14ac:dyDescent="0.25">
      <c r="C77" s="1" t="s">
        <v>54</v>
      </c>
      <c r="D77" s="1" t="s">
        <v>2</v>
      </c>
      <c r="E77" s="14">
        <v>44257</v>
      </c>
      <c r="F77" s="16">
        <v>85</v>
      </c>
    </row>
    <row r="78" spans="1:6" x14ac:dyDescent="0.25">
      <c r="E78" s="14"/>
      <c r="F78" s="15">
        <v>85</v>
      </c>
    </row>
    <row r="79" spans="1:6" x14ac:dyDescent="0.25">
      <c r="E79" s="14"/>
      <c r="F79" s="9"/>
    </row>
    <row r="80" spans="1:6" ht="15.75" thickBot="1" x14ac:dyDescent="0.3">
      <c r="E80" s="8"/>
      <c r="F80" s="9"/>
    </row>
    <row r="81" spans="1:7" ht="15.75" thickBot="1" x14ac:dyDescent="0.3">
      <c r="D81" s="6"/>
      <c r="E81" s="12" t="s">
        <v>86</v>
      </c>
      <c r="F81" s="13">
        <v>2758.11</v>
      </c>
      <c r="G81" s="7"/>
    </row>
    <row r="82" spans="1:7" x14ac:dyDescent="0.25">
      <c r="E82" s="10"/>
      <c r="F82" s="11"/>
    </row>
    <row r="83" spans="1:7" x14ac:dyDescent="0.25">
      <c r="A83" s="4" t="s">
        <v>13</v>
      </c>
      <c r="B83" s="1" t="s">
        <v>14</v>
      </c>
    </row>
    <row r="84" spans="1:7" x14ac:dyDescent="0.25">
      <c r="B84" s="1" t="s">
        <v>15</v>
      </c>
      <c r="C84" s="1" t="s">
        <v>55</v>
      </c>
      <c r="D84" s="1" t="s">
        <v>2</v>
      </c>
      <c r="E84" s="2">
        <v>44460</v>
      </c>
      <c r="F84" s="3">
        <v>107.32</v>
      </c>
    </row>
    <row r="85" spans="1:7" x14ac:dyDescent="0.25">
      <c r="C85" s="1" t="s">
        <v>18</v>
      </c>
      <c r="D85" s="1" t="s">
        <v>17</v>
      </c>
      <c r="E85" s="2">
        <v>44485</v>
      </c>
      <c r="F85" s="3">
        <v>150</v>
      </c>
    </row>
    <row r="86" spans="1:7" x14ac:dyDescent="0.25">
      <c r="C86" s="1" t="s">
        <v>56</v>
      </c>
      <c r="D86" s="1" t="s">
        <v>2</v>
      </c>
      <c r="E86" s="2">
        <v>44492</v>
      </c>
      <c r="F86" s="3">
        <v>100</v>
      </c>
    </row>
    <row r="87" spans="1:7" x14ac:dyDescent="0.25">
      <c r="C87" s="1" t="s">
        <v>57</v>
      </c>
      <c r="D87" s="1" t="s">
        <v>2</v>
      </c>
      <c r="E87" s="2">
        <v>44492</v>
      </c>
      <c r="F87" s="3">
        <v>100</v>
      </c>
    </row>
    <row r="88" spans="1:7" x14ac:dyDescent="0.25">
      <c r="C88" s="1" t="s">
        <v>58</v>
      </c>
      <c r="D88" s="1" t="s">
        <v>2</v>
      </c>
      <c r="E88" s="2">
        <v>44492</v>
      </c>
      <c r="F88" s="3">
        <v>100</v>
      </c>
    </row>
    <row r="89" spans="1:7" x14ac:dyDescent="0.25">
      <c r="C89" s="1" t="s">
        <v>30</v>
      </c>
      <c r="D89" s="1" t="s">
        <v>2</v>
      </c>
      <c r="E89" s="2">
        <v>44492</v>
      </c>
      <c r="F89" s="3">
        <v>100</v>
      </c>
    </row>
    <row r="90" spans="1:7" x14ac:dyDescent="0.25">
      <c r="C90" s="1" t="s">
        <v>59</v>
      </c>
      <c r="D90" s="1" t="s">
        <v>2</v>
      </c>
      <c r="E90" s="2">
        <v>44492</v>
      </c>
      <c r="F90" s="3">
        <v>100</v>
      </c>
    </row>
    <row r="91" spans="1:7" x14ac:dyDescent="0.25">
      <c r="C91" s="1" t="s">
        <v>60</v>
      </c>
      <c r="D91" s="1" t="s">
        <v>2</v>
      </c>
      <c r="E91" s="2">
        <v>44460</v>
      </c>
      <c r="F91" s="3">
        <v>107.32</v>
      </c>
    </row>
    <row r="92" spans="1:7" x14ac:dyDescent="0.25">
      <c r="C92" s="1" t="s">
        <v>61</v>
      </c>
      <c r="D92" s="1" t="s">
        <v>2</v>
      </c>
      <c r="E92" s="2">
        <v>44460</v>
      </c>
      <c r="F92" s="3">
        <v>107.32</v>
      </c>
    </row>
    <row r="93" spans="1:7" x14ac:dyDescent="0.25">
      <c r="C93" s="1" t="s">
        <v>19</v>
      </c>
      <c r="D93" s="1" t="s">
        <v>17</v>
      </c>
      <c r="E93" s="2">
        <v>44492</v>
      </c>
      <c r="F93" s="3">
        <v>100</v>
      </c>
    </row>
    <row r="94" spans="1:7" x14ac:dyDescent="0.25">
      <c r="C94" s="1" t="s">
        <v>62</v>
      </c>
      <c r="D94" s="1" t="s">
        <v>2</v>
      </c>
      <c r="E94" s="2">
        <v>44492</v>
      </c>
      <c r="F94" s="3">
        <v>100</v>
      </c>
    </row>
    <row r="95" spans="1:7" x14ac:dyDescent="0.25">
      <c r="C95" s="1" t="s">
        <v>20</v>
      </c>
      <c r="D95" s="1" t="s">
        <v>2</v>
      </c>
      <c r="E95" s="2">
        <v>44460</v>
      </c>
      <c r="F95" s="3">
        <v>107.32</v>
      </c>
    </row>
    <row r="96" spans="1:7" x14ac:dyDescent="0.25">
      <c r="C96" s="1" t="s">
        <v>63</v>
      </c>
      <c r="D96" s="1" t="s">
        <v>2</v>
      </c>
      <c r="E96" s="2">
        <v>44460</v>
      </c>
      <c r="F96" s="3">
        <v>107.32</v>
      </c>
    </row>
    <row r="97" spans="1:6" x14ac:dyDescent="0.25">
      <c r="C97" s="1" t="s">
        <v>22</v>
      </c>
      <c r="D97" s="1" t="s">
        <v>2</v>
      </c>
      <c r="E97" s="2">
        <v>44460</v>
      </c>
      <c r="F97" s="3">
        <v>107.32</v>
      </c>
    </row>
    <row r="98" spans="1:6" x14ac:dyDescent="0.25">
      <c r="C98" s="1" t="s">
        <v>64</v>
      </c>
      <c r="D98" s="1" t="s">
        <v>2</v>
      </c>
      <c r="E98" s="2">
        <v>44492</v>
      </c>
      <c r="F98" s="3">
        <v>100</v>
      </c>
    </row>
    <row r="99" spans="1:6" x14ac:dyDescent="0.25">
      <c r="C99" s="1" t="s">
        <v>65</v>
      </c>
      <c r="D99" s="1" t="s">
        <v>2</v>
      </c>
      <c r="E99" s="2">
        <v>44492</v>
      </c>
      <c r="F99" s="3">
        <v>100</v>
      </c>
    </row>
    <row r="100" spans="1:6" x14ac:dyDescent="0.25">
      <c r="C100" s="1" t="s">
        <v>66</v>
      </c>
      <c r="D100" s="1" t="s">
        <v>2</v>
      </c>
      <c r="E100" s="2">
        <v>44492</v>
      </c>
      <c r="F100" s="3">
        <v>100</v>
      </c>
    </row>
    <row r="101" spans="1:6" x14ac:dyDescent="0.25">
      <c r="C101" s="1" t="s">
        <v>51</v>
      </c>
      <c r="D101" s="1" t="s">
        <v>2</v>
      </c>
      <c r="E101" s="2">
        <v>44492</v>
      </c>
      <c r="F101" s="3">
        <v>100</v>
      </c>
    </row>
    <row r="102" spans="1:6" x14ac:dyDescent="0.25">
      <c r="C102" s="1" t="s">
        <v>24</v>
      </c>
      <c r="D102" s="1" t="s">
        <v>17</v>
      </c>
      <c r="E102" s="2">
        <v>44450</v>
      </c>
      <c r="F102" s="3">
        <v>110</v>
      </c>
    </row>
    <row r="103" spans="1:6" x14ac:dyDescent="0.25">
      <c r="A103" s="4" t="s">
        <v>13</v>
      </c>
      <c r="C103" s="1" t="s">
        <v>24</v>
      </c>
      <c r="D103" s="1" t="s">
        <v>17</v>
      </c>
      <c r="E103" s="2">
        <v>44457</v>
      </c>
      <c r="F103" s="3">
        <v>140</v>
      </c>
    </row>
    <row r="104" spans="1:6" x14ac:dyDescent="0.25">
      <c r="A104" s="1" t="s">
        <v>7</v>
      </c>
      <c r="C104" s="1" t="s">
        <v>24</v>
      </c>
      <c r="D104" s="1" t="s">
        <v>17</v>
      </c>
      <c r="E104" s="2">
        <v>44485</v>
      </c>
      <c r="F104" s="3">
        <v>150</v>
      </c>
    </row>
    <row r="105" spans="1:6" x14ac:dyDescent="0.25">
      <c r="C105" s="1" t="s">
        <v>33</v>
      </c>
      <c r="D105" s="1" t="s">
        <v>2</v>
      </c>
      <c r="E105" s="2" t="s">
        <v>6</v>
      </c>
      <c r="F105" s="3">
        <v>79.760000000000005</v>
      </c>
    </row>
    <row r="106" spans="1:6" x14ac:dyDescent="0.25">
      <c r="C106" s="1" t="s">
        <v>33</v>
      </c>
      <c r="D106" s="1" t="s">
        <v>2</v>
      </c>
      <c r="E106" s="2">
        <v>44460</v>
      </c>
      <c r="F106" s="3">
        <v>107.32</v>
      </c>
    </row>
    <row r="107" spans="1:6" x14ac:dyDescent="0.25">
      <c r="C107" s="1" t="s">
        <v>33</v>
      </c>
      <c r="D107" s="1" t="s">
        <v>2</v>
      </c>
      <c r="E107" s="2">
        <v>44496</v>
      </c>
      <c r="F107" s="3">
        <v>64.849999999999994</v>
      </c>
    </row>
    <row r="108" spans="1:6" x14ac:dyDescent="0.25">
      <c r="C108" s="1" t="s">
        <v>67</v>
      </c>
      <c r="D108" s="1" t="s">
        <v>2</v>
      </c>
      <c r="E108" s="2">
        <v>44460</v>
      </c>
      <c r="F108" s="3">
        <v>107.32</v>
      </c>
    </row>
    <row r="109" spans="1:6" x14ac:dyDescent="0.25">
      <c r="C109" s="1" t="s">
        <v>34</v>
      </c>
      <c r="D109" s="1" t="s">
        <v>17</v>
      </c>
      <c r="E109" s="2">
        <v>44492</v>
      </c>
      <c r="F109" s="3">
        <v>400</v>
      </c>
    </row>
    <row r="110" spans="1:6" x14ac:dyDescent="0.25">
      <c r="C110" s="1" t="s">
        <v>68</v>
      </c>
      <c r="D110" s="1" t="s">
        <v>2</v>
      </c>
      <c r="E110" s="2">
        <v>44492</v>
      </c>
      <c r="F110" s="3">
        <v>100</v>
      </c>
    </row>
    <row r="111" spans="1:6" x14ac:dyDescent="0.25">
      <c r="C111" s="1" t="s">
        <v>69</v>
      </c>
      <c r="D111" s="1" t="s">
        <v>2</v>
      </c>
      <c r="E111" s="2">
        <v>44492</v>
      </c>
      <c r="F111" s="3">
        <v>100</v>
      </c>
    </row>
    <row r="112" spans="1:6" x14ac:dyDescent="0.25">
      <c r="A112" s="1" t="s">
        <v>9</v>
      </c>
      <c r="C112" s="1" t="s">
        <v>53</v>
      </c>
      <c r="D112" s="1" t="s">
        <v>2</v>
      </c>
      <c r="E112" s="2">
        <v>44460</v>
      </c>
      <c r="F112" s="3">
        <v>107.32</v>
      </c>
    </row>
    <row r="113" spans="1:6" x14ac:dyDescent="0.25">
      <c r="A113" s="1" t="s">
        <v>9</v>
      </c>
      <c r="C113" s="1" t="s">
        <v>70</v>
      </c>
      <c r="D113" s="1" t="s">
        <v>2</v>
      </c>
      <c r="E113" s="2">
        <v>44460</v>
      </c>
      <c r="F113" s="3">
        <v>107.32</v>
      </c>
    </row>
    <row r="114" spans="1:6" x14ac:dyDescent="0.25">
      <c r="C114" s="1" t="s">
        <v>71</v>
      </c>
      <c r="D114" s="1" t="s">
        <v>2</v>
      </c>
      <c r="E114" s="2">
        <v>44460</v>
      </c>
      <c r="F114" s="3">
        <v>107.32</v>
      </c>
    </row>
    <row r="115" spans="1:6" x14ac:dyDescent="0.25">
      <c r="C115" s="1" t="s">
        <v>72</v>
      </c>
      <c r="D115" s="1" t="s">
        <v>2</v>
      </c>
      <c r="E115" s="2">
        <v>44460</v>
      </c>
      <c r="F115" s="3">
        <v>107.32</v>
      </c>
    </row>
    <row r="116" spans="1:6" x14ac:dyDescent="0.25">
      <c r="C116" s="1" t="s">
        <v>73</v>
      </c>
      <c r="D116" s="1" t="s">
        <v>2</v>
      </c>
      <c r="E116" s="2">
        <v>44492</v>
      </c>
      <c r="F116" s="3">
        <v>100</v>
      </c>
    </row>
    <row r="117" spans="1:6" x14ac:dyDescent="0.25">
      <c r="C117" s="1" t="s">
        <v>73</v>
      </c>
      <c r="D117" s="1" t="s">
        <v>17</v>
      </c>
      <c r="E117" s="2">
        <v>44492</v>
      </c>
      <c r="F117" s="3">
        <v>200</v>
      </c>
    </row>
    <row r="118" spans="1:6" x14ac:dyDescent="0.25">
      <c r="C118" s="1" t="s">
        <v>74</v>
      </c>
      <c r="D118" s="1" t="s">
        <v>2</v>
      </c>
      <c r="E118" s="2">
        <v>44492</v>
      </c>
      <c r="F118" s="3">
        <v>100</v>
      </c>
    </row>
    <row r="119" spans="1:6" x14ac:dyDescent="0.25">
      <c r="C119" s="1" t="s">
        <v>26</v>
      </c>
      <c r="D119" s="1" t="s">
        <v>2</v>
      </c>
      <c r="E119" s="2">
        <v>44460</v>
      </c>
      <c r="F119" s="3">
        <v>107.32</v>
      </c>
    </row>
    <row r="120" spans="1:6" x14ac:dyDescent="0.25">
      <c r="C120" s="1" t="s">
        <v>75</v>
      </c>
      <c r="D120" s="1" t="s">
        <v>2</v>
      </c>
      <c r="E120" s="2">
        <v>44492</v>
      </c>
      <c r="F120" s="3">
        <v>100</v>
      </c>
    </row>
    <row r="121" spans="1:6" x14ac:dyDescent="0.25">
      <c r="E121" s="4" t="s">
        <v>12</v>
      </c>
      <c r="F121" s="5">
        <f>SUM(F84:F120)</f>
        <v>4289.7700000000004</v>
      </c>
    </row>
    <row r="122" spans="1:6" x14ac:dyDescent="0.25">
      <c r="E122" s="4" t="s">
        <v>9</v>
      </c>
      <c r="F122" s="5" t="s">
        <v>9</v>
      </c>
    </row>
    <row r="124" spans="1:6" x14ac:dyDescent="0.25">
      <c r="A124" s="4" t="s">
        <v>27</v>
      </c>
      <c r="B124" s="1" t="s">
        <v>28</v>
      </c>
      <c r="C124" s="1" t="s">
        <v>23</v>
      </c>
      <c r="D124" s="1" t="s">
        <v>2</v>
      </c>
      <c r="E124" s="2">
        <v>44449</v>
      </c>
      <c r="F124" s="16">
        <v>129.27000000000001</v>
      </c>
    </row>
    <row r="125" spans="1:6" x14ac:dyDescent="0.25">
      <c r="C125" s="1" t="s">
        <v>1</v>
      </c>
      <c r="D125" s="1" t="s">
        <v>2</v>
      </c>
      <c r="E125" s="2">
        <v>44459</v>
      </c>
      <c r="F125" s="16">
        <v>129.27000000000001</v>
      </c>
    </row>
    <row r="126" spans="1:6" x14ac:dyDescent="0.25">
      <c r="F126" s="5">
        <f>SUM(F124:F125)</f>
        <v>258.54000000000002</v>
      </c>
    </row>
    <row r="128" spans="1:6" x14ac:dyDescent="0.25">
      <c r="A128" s="4" t="s">
        <v>29</v>
      </c>
      <c r="B128" s="1" t="s">
        <v>76</v>
      </c>
      <c r="C128" s="1" t="s">
        <v>30</v>
      </c>
      <c r="D128" s="1" t="s">
        <v>2</v>
      </c>
      <c r="E128" s="2">
        <v>44270</v>
      </c>
      <c r="F128" s="3">
        <v>54.1</v>
      </c>
    </row>
    <row r="129" spans="1:6" x14ac:dyDescent="0.25">
      <c r="C129" s="1" t="s">
        <v>77</v>
      </c>
      <c r="D129" s="1" t="s">
        <v>17</v>
      </c>
      <c r="E129" s="2">
        <v>44418</v>
      </c>
      <c r="F129" s="3">
        <v>148</v>
      </c>
    </row>
    <row r="130" spans="1:6" x14ac:dyDescent="0.25">
      <c r="C130" s="1" t="s">
        <v>8</v>
      </c>
      <c r="D130" s="1" t="s">
        <v>2</v>
      </c>
      <c r="E130" s="2">
        <v>44446</v>
      </c>
      <c r="F130" s="3">
        <v>125</v>
      </c>
    </row>
    <row r="131" spans="1:6" x14ac:dyDescent="0.25">
      <c r="C131" s="1" t="s">
        <v>11</v>
      </c>
      <c r="D131" s="1" t="s">
        <v>17</v>
      </c>
      <c r="E131" s="2">
        <v>44459</v>
      </c>
      <c r="F131" s="3">
        <v>140</v>
      </c>
    </row>
    <row r="132" spans="1:6" x14ac:dyDescent="0.25">
      <c r="C132" s="1" t="s">
        <v>78</v>
      </c>
      <c r="D132" s="1" t="s">
        <v>17</v>
      </c>
      <c r="E132" s="2" t="s">
        <v>6</v>
      </c>
      <c r="F132" s="3">
        <v>338</v>
      </c>
    </row>
    <row r="133" spans="1:6" x14ac:dyDescent="0.25">
      <c r="C133" s="1" t="s">
        <v>5</v>
      </c>
      <c r="D133" s="1" t="s">
        <v>2</v>
      </c>
      <c r="E133" s="2">
        <v>44446</v>
      </c>
      <c r="F133" s="3">
        <v>125</v>
      </c>
    </row>
    <row r="134" spans="1:6" x14ac:dyDescent="0.25">
      <c r="C134" s="1" t="s">
        <v>21</v>
      </c>
      <c r="D134" s="1" t="s">
        <v>17</v>
      </c>
      <c r="E134" s="2">
        <v>44440</v>
      </c>
      <c r="F134" s="3">
        <v>148</v>
      </c>
    </row>
    <row r="135" spans="1:6" x14ac:dyDescent="0.25">
      <c r="C135" s="1" t="s">
        <v>79</v>
      </c>
      <c r="D135" s="1" t="s">
        <v>17</v>
      </c>
      <c r="E135" s="2">
        <v>44471</v>
      </c>
      <c r="F135" s="3">
        <v>148</v>
      </c>
    </row>
    <row r="136" spans="1:6" x14ac:dyDescent="0.25">
      <c r="C136" s="1" t="s">
        <v>31</v>
      </c>
      <c r="D136" s="1" t="s">
        <v>2</v>
      </c>
      <c r="E136" s="2">
        <v>44446</v>
      </c>
      <c r="F136" s="3">
        <v>125</v>
      </c>
    </row>
    <row r="137" spans="1:6" x14ac:dyDescent="0.25">
      <c r="A137" s="4" t="s">
        <v>29</v>
      </c>
      <c r="C137" s="1" t="s">
        <v>32</v>
      </c>
      <c r="D137" s="1" t="s">
        <v>2</v>
      </c>
      <c r="E137" s="2">
        <v>44446</v>
      </c>
      <c r="F137" s="3">
        <v>125</v>
      </c>
    </row>
    <row r="138" spans="1:6" x14ac:dyDescent="0.25">
      <c r="A138" s="1" t="s">
        <v>7</v>
      </c>
      <c r="C138" s="1" t="s">
        <v>80</v>
      </c>
      <c r="D138" s="1" t="s">
        <v>2</v>
      </c>
      <c r="E138" s="2">
        <v>44446</v>
      </c>
      <c r="F138" s="3">
        <v>125</v>
      </c>
    </row>
    <row r="139" spans="1:6" x14ac:dyDescent="0.25">
      <c r="C139" s="1" t="s">
        <v>81</v>
      </c>
      <c r="D139" s="1" t="s">
        <v>17</v>
      </c>
      <c r="E139" s="2">
        <v>44425</v>
      </c>
      <c r="F139" s="3">
        <v>300</v>
      </c>
    </row>
    <row r="140" spans="1:6" x14ac:dyDescent="0.25">
      <c r="C140" s="1" t="s">
        <v>82</v>
      </c>
      <c r="D140" s="1" t="s">
        <v>2</v>
      </c>
      <c r="E140" s="2">
        <v>44446</v>
      </c>
      <c r="F140" s="3">
        <v>125</v>
      </c>
    </row>
    <row r="141" spans="1:6" x14ac:dyDescent="0.25">
      <c r="C141" s="1" t="s">
        <v>25</v>
      </c>
      <c r="D141" s="1" t="s">
        <v>17</v>
      </c>
      <c r="E141" s="2">
        <v>44424</v>
      </c>
      <c r="F141" s="3">
        <v>148</v>
      </c>
    </row>
    <row r="142" spans="1:6" x14ac:dyDescent="0.25">
      <c r="C142" s="1" t="s">
        <v>26</v>
      </c>
      <c r="D142" s="1" t="s">
        <v>2</v>
      </c>
      <c r="E142" s="2">
        <v>44446</v>
      </c>
      <c r="F142" s="3">
        <v>125</v>
      </c>
    </row>
    <row r="143" spans="1:6" x14ac:dyDescent="0.25">
      <c r="C143" s="1" t="s">
        <v>35</v>
      </c>
      <c r="D143" s="1" t="s">
        <v>17</v>
      </c>
      <c r="E143" s="2">
        <v>44480</v>
      </c>
      <c r="F143" s="3">
        <v>148</v>
      </c>
    </row>
    <row r="144" spans="1:6" x14ac:dyDescent="0.25">
      <c r="E144" s="2"/>
      <c r="F144" s="5">
        <f>SUM(F128:F143)</f>
        <v>2447.1</v>
      </c>
    </row>
    <row r="145" spans="1:6" x14ac:dyDescent="0.25">
      <c r="E145" s="2"/>
    </row>
    <row r="146" spans="1:6" x14ac:dyDescent="0.25">
      <c r="A146" s="4" t="s">
        <v>36</v>
      </c>
      <c r="B146" s="1" t="s">
        <v>83</v>
      </c>
      <c r="C146" s="1" t="s">
        <v>67</v>
      </c>
      <c r="D146" s="1" t="s">
        <v>2</v>
      </c>
      <c r="E146" s="2">
        <v>44272</v>
      </c>
      <c r="F146" s="3">
        <v>120.55</v>
      </c>
    </row>
    <row r="147" spans="1:6" x14ac:dyDescent="0.25">
      <c r="E147" s="2"/>
      <c r="F147" s="5">
        <v>120.55</v>
      </c>
    </row>
    <row r="149" spans="1:6" x14ac:dyDescent="0.25">
      <c r="A149" s="4" t="s">
        <v>37</v>
      </c>
      <c r="B149" s="1" t="s">
        <v>38</v>
      </c>
      <c r="C149" s="1" t="s">
        <v>39</v>
      </c>
      <c r="D149" s="1" t="s">
        <v>84</v>
      </c>
      <c r="E149" s="2">
        <v>44175</v>
      </c>
      <c r="F149" s="3">
        <v>147.75</v>
      </c>
    </row>
    <row r="150" spans="1:6" x14ac:dyDescent="0.25">
      <c r="E150" s="2"/>
      <c r="F150" s="5">
        <v>147.75</v>
      </c>
    </row>
    <row r="151" spans="1:6" x14ac:dyDescent="0.25">
      <c r="E151" s="2"/>
    </row>
    <row r="152" spans="1:6" x14ac:dyDescent="0.25">
      <c r="E152" s="2"/>
    </row>
    <row r="153" spans="1:6" x14ac:dyDescent="0.25">
      <c r="E153" s="2"/>
    </row>
    <row r="154" spans="1:6" x14ac:dyDescent="0.25">
      <c r="D154" s="17" t="s">
        <v>85</v>
      </c>
      <c r="E154" s="18"/>
      <c r="F154" s="5">
        <v>11707.79</v>
      </c>
    </row>
    <row r="155" spans="1:6" x14ac:dyDescent="0.25">
      <c r="E155" s="2"/>
    </row>
    <row r="156" spans="1:6" x14ac:dyDescent="0.25">
      <c r="E156" s="2"/>
    </row>
    <row r="157" spans="1:6" x14ac:dyDescent="0.25">
      <c r="E157" s="2"/>
    </row>
    <row r="158" spans="1:6" x14ac:dyDescent="0.25">
      <c r="E158" s="2"/>
    </row>
    <row r="159" spans="1:6" x14ac:dyDescent="0.25">
      <c r="E159" s="2"/>
    </row>
    <row r="160" spans="1:6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6" x14ac:dyDescent="0.25">
      <c r="E177" s="2"/>
    </row>
    <row r="178" spans="5:6" x14ac:dyDescent="0.25">
      <c r="E178" s="2"/>
    </row>
    <row r="179" spans="5:6" x14ac:dyDescent="0.25">
      <c r="E179" s="2"/>
    </row>
    <row r="180" spans="5:6" x14ac:dyDescent="0.25">
      <c r="E180" s="2"/>
    </row>
    <row r="181" spans="5:6" x14ac:dyDescent="0.25">
      <c r="E181" s="2"/>
    </row>
    <row r="182" spans="5:6" x14ac:dyDescent="0.25">
      <c r="E182" s="2"/>
    </row>
    <row r="184" spans="5:6" x14ac:dyDescent="0.25">
      <c r="E184" s="2"/>
    </row>
    <row r="185" spans="5:6" x14ac:dyDescent="0.25">
      <c r="E185" s="2"/>
    </row>
    <row r="186" spans="5:6" x14ac:dyDescent="0.25">
      <c r="E186" s="2"/>
    </row>
    <row r="187" spans="5:6" x14ac:dyDescent="0.25">
      <c r="E187" s="2"/>
    </row>
    <row r="188" spans="5:6" x14ac:dyDescent="0.25">
      <c r="E188" s="2"/>
    </row>
    <row r="189" spans="5:6" x14ac:dyDescent="0.25">
      <c r="E189" s="4"/>
      <c r="F189" s="5"/>
    </row>
    <row r="192" spans="5:6" x14ac:dyDescent="0.25">
      <c r="E192" s="2"/>
    </row>
    <row r="193" spans="5:6" x14ac:dyDescent="0.25">
      <c r="E193" s="2"/>
    </row>
    <row r="194" spans="5:6" x14ac:dyDescent="0.25">
      <c r="E194" s="4"/>
      <c r="F194" s="5"/>
    </row>
    <row r="196" spans="5:6" x14ac:dyDescent="0.25">
      <c r="E196" s="2"/>
    </row>
    <row r="197" spans="5:6" x14ac:dyDescent="0.25">
      <c r="E197" s="4"/>
      <c r="F197" s="5"/>
    </row>
  </sheetData>
  <mergeCells count="1">
    <mergeCell ref="D154:E154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Blake Schroeder</cp:lastModifiedBy>
  <cp:lastPrinted>2021-12-03T18:29:55Z</cp:lastPrinted>
  <dcterms:created xsi:type="dcterms:W3CDTF">2020-12-09T21:16:40Z</dcterms:created>
  <dcterms:modified xsi:type="dcterms:W3CDTF">2022-12-27T20:31:03Z</dcterms:modified>
</cp:coreProperties>
</file>