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GROUP 12\BOARD DIRECTOR\1 COSMETOLOGY TRACY\1 PSI\2016 Content Outline Changes\"/>
    </mc:Choice>
  </mc:AlternateContent>
  <bookViews>
    <workbookView xWindow="0" yWindow="0" windowWidth="15360" windowHeight="7755"/>
  </bookViews>
  <sheets>
    <sheet name="BARBER" sheetId="2" r:id="rId1"/>
    <sheet name="COSMETOLOGIST" sheetId="1" r:id="rId2"/>
    <sheet name="MANICURIST" sheetId="3" r:id="rId3"/>
    <sheet name="ESTHETICIAN" sheetId="4" r:id="rId4"/>
    <sheet name="INSTRUCTOR" sheetId="5" r:id="rId5"/>
  </sheets>
  <calcPr calcId="152511"/>
</workbook>
</file>

<file path=xl/calcChain.xml><?xml version="1.0" encoding="utf-8"?>
<calcChain xmlns="http://schemas.openxmlformats.org/spreadsheetml/2006/main">
  <c r="E5" i="4" l="1"/>
  <c r="E5" i="3"/>
  <c r="E5" i="1"/>
  <c r="E5" i="5"/>
  <c r="E5" i="2"/>
  <c r="C5" i="5"/>
  <c r="C5" i="1"/>
  <c r="C5" i="4"/>
  <c r="C5" i="3"/>
  <c r="C5" i="2"/>
</calcChain>
</file>

<file path=xl/sharedStrings.xml><?xml version="1.0" encoding="utf-8"?>
<sst xmlns="http://schemas.openxmlformats.org/spreadsheetml/2006/main" count="1174" uniqueCount="556">
  <si>
    <t>CONTENT OUTLINE — COSMETOLOGIST</t>
  </si>
  <si>
    <t>CONTENT OUTLINE - BARBER</t>
  </si>
  <si>
    <t>CONTENT OUTLINE — ESTHETICIAN</t>
  </si>
  <si>
    <t>CONTENT OUTLINE — NAIL TECHNICIAN (MANICURIST)</t>
  </si>
  <si>
    <t>Languages: English, Spanish, Vietnamese, Simplified Chinese</t>
  </si>
  <si>
    <t>Languages: English, Spanish</t>
  </si>
  <si>
    <t>75 general, 10 state; 10 pretest items</t>
  </si>
  <si>
    <t xml:space="preserve">   A. Safety</t>
  </si>
  <si>
    <t xml:space="preserve">   C. Client contact</t>
  </si>
  <si>
    <t xml:space="preserve">   C. Client Contact</t>
  </si>
  <si>
    <t xml:space="preserve">   C. Predisposition/Patch Tests</t>
  </si>
  <si>
    <t xml:space="preserve">   D. Client contact</t>
  </si>
  <si>
    <t xml:space="preserve">      1. Draping</t>
  </si>
  <si>
    <t xml:space="preserve">      2. Prevention of salon accidents</t>
  </si>
  <si>
    <t xml:space="preserve">      3. First aid/OSHA</t>
  </si>
  <si>
    <t xml:space="preserve">      1. Personal hygiene</t>
  </si>
  <si>
    <t xml:space="preserve">      3. Single use items</t>
  </si>
  <si>
    <t xml:space="preserve">      4. Dispensing products</t>
  </si>
  <si>
    <t xml:space="preserve">      5. Prevention of infectious disease/referral</t>
  </si>
  <si>
    <t xml:space="preserve">      6. Cleaning and disinfecting work surfaces</t>
  </si>
  <si>
    <t xml:space="preserve">     1. Ethics</t>
  </si>
  <si>
    <t xml:space="preserve">      2. Communication</t>
  </si>
  <si>
    <t xml:space="preserve">     2. Communication</t>
  </si>
  <si>
    <t xml:space="preserve">     3. Record keeping</t>
  </si>
  <si>
    <t xml:space="preserve">      1. Preparation</t>
  </si>
  <si>
    <t xml:space="preserve">      3. Single-use items</t>
  </si>
  <si>
    <t xml:space="preserve">      4. Appying creams</t>
  </si>
  <si>
    <t xml:space="preserve">      7. Cleaning and disinfecting whirpool pedicure foot tubs and filters</t>
  </si>
  <si>
    <t xml:space="preserve">      1. Ethics</t>
  </si>
  <si>
    <t xml:space="preserve">      3. Record keeping</t>
  </si>
  <si>
    <t xml:space="preserve">      2. Sanitation and disinfection of implements and tools</t>
  </si>
  <si>
    <t xml:space="preserve">      4. Product application</t>
  </si>
  <si>
    <t xml:space="preserve">      1. Knowledge of products, tools and equipment</t>
  </si>
  <si>
    <t xml:space="preserve">      2. Patron protection</t>
  </si>
  <si>
    <t xml:space="preserve">      3. Maintaining safe working conditions</t>
  </si>
  <si>
    <t xml:space="preserve">      4. First aid/OSHA</t>
  </si>
  <si>
    <t xml:space="preserve">      2. Cleaning and disinfection of supplies, implements, and tools</t>
  </si>
  <si>
    <t xml:space="preserve">      4. Dispensing / disposal of products</t>
  </si>
  <si>
    <t xml:space="preserve">         a. Sanitation</t>
  </si>
  <si>
    <t xml:space="preserve">         b. Procedures</t>
  </si>
  <si>
    <t xml:space="preserve">         a. Maintaining safe working conditions</t>
  </si>
  <si>
    <t xml:space="preserve">         b. Labeling</t>
  </si>
  <si>
    <t xml:space="preserve">         c. Storing chemical products</t>
  </si>
  <si>
    <t xml:space="preserve">         e. Thermal appliances</t>
  </si>
  <si>
    <t xml:space="preserve">         a. Handling blood-contaminated tools</t>
  </si>
  <si>
    <t xml:space="preserve">         b. Disposing of blood-contaminated objects</t>
  </si>
  <si>
    <t xml:space="preserve">        b. Labeling</t>
  </si>
  <si>
    <t xml:space="preserve">        c. Storing chemical products</t>
  </si>
  <si>
    <t xml:space="preserve">        a. Sanitation</t>
  </si>
  <si>
    <t xml:space="preserve">        b. Procedures</t>
  </si>
  <si>
    <t xml:space="preserve">        a. Maintaining safe working conditions</t>
  </si>
  <si>
    <t xml:space="preserve">         a. Thermal appliances</t>
  </si>
  <si>
    <t xml:space="preserve">         b. Patch Test precautions</t>
  </si>
  <si>
    <t xml:space="preserve">         c. Professional Conduct</t>
  </si>
  <si>
    <t xml:space="preserve">        a. Labeling</t>
  </si>
  <si>
    <t xml:space="preserve">        b. Handling/Storing chemical products</t>
  </si>
  <si>
    <t xml:space="preserve">   A. Structure of hair</t>
  </si>
  <si>
    <t xml:space="preserve">   B. Hair type</t>
  </si>
  <si>
    <t xml:space="preserve">   C. Hair growth phases</t>
  </si>
  <si>
    <t xml:space="preserve">   A. Nail structure</t>
  </si>
  <si>
    <t xml:space="preserve">   B. Nail conditions that preclude treatment</t>
  </si>
  <si>
    <t xml:space="preserve">   C. Health conditions that preclude treatment</t>
  </si>
  <si>
    <t xml:space="preserve">   A. Properties of hair</t>
  </si>
  <si>
    <t xml:space="preserve">   C. Hair and scalp care services</t>
  </si>
  <si>
    <t xml:space="preserve">      1. Pigment</t>
  </si>
  <si>
    <t xml:space="preserve">      2. Wave pattern/follicle formation</t>
  </si>
  <si>
    <t xml:space="preserve">      3. Texture</t>
  </si>
  <si>
    <t xml:space="preserve">      4. Density</t>
  </si>
  <si>
    <t xml:space="preserve">      5. Porosity</t>
  </si>
  <si>
    <t xml:space="preserve">      6. Elasticity</t>
  </si>
  <si>
    <t xml:space="preserve">   A. Purpose and chemistry of shampoos and conditioners</t>
  </si>
  <si>
    <t xml:space="preserve">   B. Scalp conditioning services</t>
  </si>
  <si>
    <t xml:space="preserve">   C. Procedure</t>
  </si>
  <si>
    <t xml:space="preserve">   D. Scalp massage</t>
  </si>
  <si>
    <t xml:space="preserve">   E. Scalp analysis/Disorders and diseases of scalp</t>
  </si>
  <si>
    <t xml:space="preserve">   F. Procedures for clients with special needs</t>
  </si>
  <si>
    <t xml:space="preserve">   A. Determination of appropriate hair style</t>
  </si>
  <si>
    <t xml:space="preserve">   B. Hair design techniques</t>
  </si>
  <si>
    <t xml:space="preserve">   C. Thermal styling</t>
  </si>
  <si>
    <t xml:space="preserve">   D. Artificial hair</t>
  </si>
  <si>
    <t xml:space="preserve">   E. Products and styling aids</t>
  </si>
  <si>
    <t xml:space="preserve">      1. Hair texture and types</t>
  </si>
  <si>
    <t xml:space="preserve">      2. Hair condition</t>
  </si>
  <si>
    <t xml:space="preserve">      3. Hair length</t>
  </si>
  <si>
    <t xml:space="preserve">      4. Face shape</t>
  </si>
  <si>
    <t xml:space="preserve">      1. Wet styling</t>
  </si>
  <si>
    <t xml:space="preserve">      2. Comb out</t>
  </si>
  <si>
    <t xml:space="preserve">      3. Blow-dry styling</t>
  </si>
  <si>
    <t xml:space="preserve">      1. Special considerations</t>
  </si>
  <si>
    <t xml:space="preserve">      2. Tools</t>
  </si>
  <si>
    <t xml:space="preserve">      3. Procedures</t>
  </si>
  <si>
    <t xml:space="preserve">   A. Shaping and cutting</t>
  </si>
  <si>
    <t xml:space="preserve">   B. Determination of appropriate style</t>
  </si>
  <si>
    <t xml:space="preserve">   C. Blunt/one-length, graduated, and layered hair-cuts</t>
  </si>
  <si>
    <t xml:space="preserve">   D. Thinning/texturizing</t>
  </si>
  <si>
    <t xml:space="preserve">   E. Using a razor</t>
  </si>
  <si>
    <t xml:space="preserve">   F. Using clippers</t>
  </si>
  <si>
    <t xml:space="preserve">   G. Using scissors/shears</t>
  </si>
  <si>
    <t xml:space="preserve">      1. Length, structure, and conditions</t>
  </si>
  <si>
    <t xml:space="preserve">      2. Establishing guideline</t>
  </si>
  <si>
    <t xml:space="preserve">      1. Elevation</t>
  </si>
  <si>
    <t xml:space="preserve">   A. Scalp and hair conditions that preclude coloring, bleaching/lightening, or tinting services</t>
  </si>
  <si>
    <t xml:space="preserve">   B. Effects of hair structure and natural hair color on tone and intensity of outcome</t>
  </si>
  <si>
    <t xml:space="preserve">   C. Preparing hair to receive coloring, bleaching/lightening, or tinting services</t>
  </si>
  <si>
    <t xml:space="preserve">   D. Products</t>
  </si>
  <si>
    <t xml:space="preserve">   E. Tools, implements, and materials</t>
  </si>
  <si>
    <t xml:space="preserve">   F. Mixing</t>
  </si>
  <si>
    <t xml:space="preserve">   G. Application, processing, and removal</t>
  </si>
  <si>
    <t xml:space="preserve">   H. Highlighting techniques</t>
  </si>
  <si>
    <t xml:space="preserve">   I. Determining color level and tone</t>
  </si>
  <si>
    <t xml:space="preserve">   J. Corrective color</t>
  </si>
  <si>
    <t xml:space="preserve">   K. Color-specific safety</t>
  </si>
  <si>
    <t xml:space="preserve">   L. Special procedures - Color theory</t>
  </si>
  <si>
    <t xml:space="preserve">      1. Overprocessed or damaged hair</t>
  </si>
  <si>
    <t xml:space="preserve">      2. Hair with metallic dyes, compound dyes, and minerals</t>
  </si>
  <si>
    <t xml:space="preserve">      3. Patch test and strand test</t>
  </si>
  <si>
    <t xml:space="preserve">   A. Scalp and hair conditions that preclude permanent waving services</t>
  </si>
  <si>
    <t xml:space="preserve">   B. Effects of hair structure and condition on desired outcome</t>
  </si>
  <si>
    <t xml:space="preserve">   C. Preparation</t>
  </si>
  <si>
    <t xml:space="preserve">   F. Applying, processing, and removing products</t>
  </si>
  <si>
    <t xml:space="preserve">   G. Techniques of wrapping hair with rods and other tools</t>
  </si>
  <si>
    <t xml:space="preserve">   H. Special Procedures</t>
  </si>
  <si>
    <t xml:space="preserve">      1. Over processed or damaged hair</t>
  </si>
  <si>
    <t xml:space="preserve">   A. Scalp and hair conditions that preclude chemical straightening and relaxing services</t>
  </si>
  <si>
    <t xml:space="preserve">   B. Effects of hair structure on desired outcome</t>
  </si>
  <si>
    <t xml:space="preserve">   E. Tools, implements, and procedures</t>
  </si>
  <si>
    <t xml:space="preserve">   F. Applying, processing, and removing products for chemical straightening and relaxing</t>
  </si>
  <si>
    <t xml:space="preserve">   G. Curl reformation/soft curl perm</t>
  </si>
  <si>
    <t xml:space="preserve">   H. Special procedures</t>
  </si>
  <si>
    <t xml:space="preserve">      3. Strand test</t>
  </si>
  <si>
    <t xml:space="preserve">   A. Skin conditions that preclude esthetic services</t>
  </si>
  <si>
    <t xml:space="preserve">   B. Skin conditions that benefit from esthetic services</t>
  </si>
  <si>
    <t xml:space="preserve">   C. Skin diseases and disorders</t>
  </si>
  <si>
    <t xml:space="preserve">   D. Special procedures for skin services on sensitive, acne-prone, or aging skin</t>
  </si>
  <si>
    <t xml:space="preserve">   E. Preparation</t>
  </si>
  <si>
    <t xml:space="preserve">   F. Tools, implements, and materials</t>
  </si>
  <si>
    <t xml:space="preserve">   G. Facial services</t>
  </si>
  <si>
    <t xml:space="preserve">   H. Massage manipulations</t>
  </si>
  <si>
    <t xml:space="preserve">   I. Makeup application</t>
  </si>
  <si>
    <t xml:space="preserve">   J. Hair removal</t>
  </si>
  <si>
    <t xml:space="preserve">      1. Purpose and procedures</t>
  </si>
  <si>
    <t xml:space="preserve">      2. Types of products</t>
  </si>
  <si>
    <t xml:space="preserve">      3. Applying and removing products</t>
  </si>
  <si>
    <t xml:space="preserve">      4. Using electric skin devices and equipment</t>
  </si>
  <si>
    <t xml:space="preserve">      5. Extractions</t>
  </si>
  <si>
    <t xml:space="preserve">      1. Procedures</t>
  </si>
  <si>
    <t xml:space="preserve">      2. Products</t>
  </si>
  <si>
    <t xml:space="preserve">      3. Removal</t>
  </si>
  <si>
    <t xml:space="preserve">      5. Color theory</t>
  </si>
  <si>
    <t xml:space="preserve">      1. Waxing and other depilatory techniques</t>
  </si>
  <si>
    <t xml:space="preserve">      2. Tweezing</t>
  </si>
  <si>
    <t xml:space="preserve">   B. Recognizing nail disorders and diseases</t>
  </si>
  <si>
    <t xml:space="preserve">   C. Clients’ health conditions that preclude service</t>
  </si>
  <si>
    <t xml:space="preserve">   D. Massage</t>
  </si>
  <si>
    <t xml:space="preserve">   E. Manicure/Pedicure</t>
  </si>
  <si>
    <t xml:space="preserve">   F. Applying, maintaining, and removing nail enhancements/artificial nails</t>
  </si>
  <si>
    <t xml:space="preserve">      1. Products</t>
  </si>
  <si>
    <t xml:space="preserve">      2. Procedures</t>
  </si>
  <si>
    <t xml:space="preserve">      3. Tools, implements, and materials</t>
  </si>
  <si>
    <t>10.A</t>
  </si>
  <si>
    <t>10.B</t>
  </si>
  <si>
    <t>10.C</t>
  </si>
  <si>
    <t xml:space="preserve">   A. Massage</t>
  </si>
  <si>
    <t xml:space="preserve">   B. Manicure/Pedicure</t>
  </si>
  <si>
    <t xml:space="preserve">      1. Muscles, bones, and nerves of fingers/hands/arms</t>
  </si>
  <si>
    <t xml:space="preserve">      2. Muscles, bones, and nerves of toes/feet/legs</t>
  </si>
  <si>
    <t xml:space="preserve">      3. Tools, equipment, and materials</t>
  </si>
  <si>
    <t xml:space="preserve">      4. Preparing hands and feet for services</t>
  </si>
  <si>
    <t xml:space="preserve">      5. Conditioning nails and cuticles</t>
  </si>
  <si>
    <t xml:space="preserve">      6. Basic manicure/pedicure</t>
  </si>
  <si>
    <t xml:space="preserve">         a. Disposal</t>
  </si>
  <si>
    <t xml:space="preserve">         b. Handling</t>
  </si>
  <si>
    <t xml:space="preserve">         a. Grooming and trimming cuticles</t>
  </si>
  <si>
    <t xml:space="preserve">         b. Buffing</t>
  </si>
  <si>
    <t xml:space="preserve">         c. Shaping</t>
  </si>
  <si>
    <t xml:space="preserve">         d. Polishing</t>
  </si>
  <si>
    <t xml:space="preserve">   A. Application and removal</t>
  </si>
  <si>
    <t xml:space="preserve">   B. Tools, equipment, and products</t>
  </si>
  <si>
    <t xml:space="preserve">   C. Maintenance</t>
  </si>
  <si>
    <t xml:space="preserve">   D. Nail Repair</t>
  </si>
  <si>
    <t xml:space="preserve">      1. Nail tips</t>
  </si>
  <si>
    <t xml:space="preserve">      2. Gels and acrylics</t>
  </si>
  <si>
    <t xml:space="preserve">   A. Skin structure and anatomy</t>
  </si>
  <si>
    <t xml:space="preserve">   B. Purpose of skin analysis</t>
  </si>
  <si>
    <t xml:space="preserve">   C. Skin conditions that benefit from services</t>
  </si>
  <si>
    <t xml:space="preserve">   D. Skin conditions that preclude skin services</t>
  </si>
  <si>
    <t xml:space="preserve">   E. Skin disorders and diseases</t>
  </si>
  <si>
    <t xml:space="preserve">   A. Application, removal, and purpose of products</t>
  </si>
  <si>
    <t xml:space="preserve">   B. Tools, implements, materials, and equipment</t>
  </si>
  <si>
    <t xml:space="preserve">   C. Facial procedures</t>
  </si>
  <si>
    <t xml:space="preserve">   D. Special considerations</t>
  </si>
  <si>
    <t xml:space="preserve">   E. Massage/Anatomy</t>
  </si>
  <si>
    <t xml:space="preserve">      1. Lotions and creams</t>
  </si>
  <si>
    <t xml:space="preserve">      2. Exfoliants</t>
  </si>
  <si>
    <t xml:space="preserve">      3. Masks/packs</t>
  </si>
  <si>
    <t xml:space="preserve">      1. Microdermabrasion</t>
  </si>
  <si>
    <t xml:space="preserve">      2. Chemical peel</t>
  </si>
  <si>
    <t xml:space="preserve">      3. Disincrustation</t>
  </si>
  <si>
    <t xml:space="preserve">      4. Aromatherapy</t>
  </si>
  <si>
    <t xml:space="preserve">   A. Galvanic current</t>
  </si>
  <si>
    <t xml:space="preserve">   B. High frequency current</t>
  </si>
  <si>
    <t xml:space="preserve">   C. Light therapy</t>
  </si>
  <si>
    <t xml:space="preserve">   A. Tweezing</t>
  </si>
  <si>
    <t xml:space="preserve">   B. Waxing</t>
  </si>
  <si>
    <t xml:space="preserve">   C. Tools, implements, materials, and equipment</t>
  </si>
  <si>
    <t xml:space="preserve">   A. Purpose</t>
  </si>
  <si>
    <t xml:space="preserve">   B. Types of cosmetics</t>
  </si>
  <si>
    <t xml:space="preserve">   C. Brushes and other implements, tools, and materials</t>
  </si>
  <si>
    <t xml:space="preserve">   D. Color theory</t>
  </si>
  <si>
    <t xml:space="preserve">   E. Application and removal procedures</t>
  </si>
  <si>
    <t xml:space="preserve">   F. Corrective makeup</t>
  </si>
  <si>
    <t xml:space="preserve">   G. Application and removal of artificial eyelashes</t>
  </si>
  <si>
    <t xml:space="preserve">      4. Corrective makeup</t>
  </si>
  <si>
    <t xml:space="preserve">   Why</t>
  </si>
  <si>
    <t xml:space="preserve">   How</t>
  </si>
  <si>
    <t xml:space="preserve">   What</t>
  </si>
  <si>
    <t xml:space="preserve">   Establishing goals and objectives</t>
  </si>
  <si>
    <t xml:space="preserve">   Determining essential knowledge, skills, and abilities</t>
  </si>
  <si>
    <t xml:space="preserve">   Understanding outcomes</t>
  </si>
  <si>
    <t xml:space="preserve">   Learning styles</t>
  </si>
  <si>
    <t xml:space="preserve">   Individual differences</t>
  </si>
  <si>
    <t xml:space="preserve">   Motivation</t>
  </si>
  <si>
    <t xml:space="preserve">   Record keeping</t>
  </si>
  <si>
    <t xml:space="preserve">   Classroom arrangement</t>
  </si>
  <si>
    <t xml:space="preserve">      1. Structure</t>
  </si>
  <si>
    <t xml:space="preserve">      2. Growth phases</t>
  </si>
  <si>
    <t xml:space="preserve">      3. Disorders</t>
  </si>
  <si>
    <t xml:space="preserve">      4. Hair loss</t>
  </si>
  <si>
    <t xml:space="preserve">      1. Scalp analysis/Disorders and diseases of scalp</t>
  </si>
  <si>
    <t xml:space="preserve">      2. Shampooing and conditioning</t>
  </si>
  <si>
    <t xml:space="preserve">      3. Scalp treatment / scalp massage</t>
  </si>
  <si>
    <t xml:space="preserve">         a. Procedure</t>
  </si>
  <si>
    <t xml:space="preserve">         b. Products</t>
  </si>
  <si>
    <t xml:space="preserve">   A. Shaving Safety</t>
  </si>
  <si>
    <t xml:space="preserve">   B. Procedures</t>
  </si>
  <si>
    <t xml:space="preserve">   C. Techniques</t>
  </si>
  <si>
    <t xml:space="preserve">   D. Products and implements</t>
  </si>
  <si>
    <t xml:space="preserve">      2. Shave / shaving areas</t>
  </si>
  <si>
    <t xml:space="preserve">      3. Post-shave</t>
  </si>
  <si>
    <t xml:space="preserve">      1. Applying hot towels</t>
  </si>
  <si>
    <t xml:space="preserve">      2. Lathering</t>
  </si>
  <si>
    <t xml:space="preserve">      3. Shaving strokes</t>
  </si>
  <si>
    <t xml:space="preserve">      4. Beard and mustache design</t>
  </si>
  <si>
    <t xml:space="preserve">         a. Freehand</t>
  </si>
  <si>
    <t xml:space="preserve">         b. Backhand</t>
  </si>
  <si>
    <t xml:space="preserve">         c. Reverse Freehand</t>
  </si>
  <si>
    <t xml:space="preserve">         d. Reverse Backhand</t>
  </si>
  <si>
    <t xml:space="preserve">   A. Haircutting</t>
  </si>
  <si>
    <t xml:space="preserve">   B. Hairstyling</t>
  </si>
  <si>
    <t xml:space="preserve">      2. Blow-dry styling</t>
  </si>
  <si>
    <t xml:space="preserve">      6. Products and styling aids</t>
  </si>
  <si>
    <t xml:space="preserve">      6. Using a razor</t>
  </si>
  <si>
    <t xml:space="preserve">      5. Using clippers</t>
  </si>
  <si>
    <t xml:space="preserve">      4. Using scissors/shears</t>
  </si>
  <si>
    <t xml:space="preserve">      3. Thinning/texturizing</t>
  </si>
  <si>
    <t xml:space="preserve">      2. Blunt/one-length, graduated, and layered haircuts</t>
  </si>
  <si>
    <t xml:space="preserve">      1. Determination of appropriate cut and style</t>
  </si>
  <si>
    <t xml:space="preserve">         b. Hair condition</t>
  </si>
  <si>
    <t xml:space="preserve">         a. Hair texture and types</t>
  </si>
  <si>
    <t xml:space="preserve">         c. Hair length</t>
  </si>
  <si>
    <t xml:space="preserve">         d. Face shape</t>
  </si>
  <si>
    <t xml:space="preserve">         e. Establishing guideline</t>
  </si>
  <si>
    <t xml:space="preserve">   A. Hair Coloring</t>
  </si>
  <si>
    <t xml:space="preserve">   B. Chemical Waving</t>
  </si>
  <si>
    <t xml:space="preserve">   C. Chemical Hair Relaxing</t>
  </si>
  <si>
    <t xml:space="preserve">      4. Precautions</t>
  </si>
  <si>
    <t xml:space="preserve">      3. Procedures, Techniques, and Application</t>
  </si>
  <si>
    <t xml:space="preserve">      2. Materials and Supplies</t>
  </si>
  <si>
    <t xml:space="preserve">      1. Product Chemistry</t>
  </si>
  <si>
    <t xml:space="preserve">      5. Patch test</t>
  </si>
  <si>
    <t xml:space="preserve">      4. Procedures, Techniques, and Application</t>
  </si>
  <si>
    <t xml:space="preserve">      3. Materials and Supplies</t>
  </si>
  <si>
    <t xml:space="preserve">      2. Product Chemistry</t>
  </si>
  <si>
    <t xml:space="preserve">      1. Color Theory</t>
  </si>
  <si>
    <t xml:space="preserve">   A. Skin analysis</t>
  </si>
  <si>
    <t xml:space="preserve">   B. Facial services</t>
  </si>
  <si>
    <t xml:space="preserve">      1. Conditions that benefit from facial services</t>
  </si>
  <si>
    <t xml:space="preserve">      2. Diseases and disorders that preclude facial services</t>
  </si>
  <si>
    <t xml:space="preserve">      2. Products, implements, and materials</t>
  </si>
  <si>
    <t xml:space="preserve">      3. Massage manipulations</t>
  </si>
  <si>
    <t xml:space="preserve">      5. Special procedures for sensitive, acne-prone, or aging skin</t>
  </si>
  <si>
    <t>10.E</t>
  </si>
  <si>
    <t>10.D</t>
  </si>
  <si>
    <t>10.F</t>
  </si>
  <si>
    <t>10.E.1</t>
  </si>
  <si>
    <t>10.E.2</t>
  </si>
  <si>
    <t>10.E.3</t>
  </si>
  <si>
    <t xml:space="preserve">         d. Consultation</t>
  </si>
  <si>
    <t xml:space="preserve">         e. Record keeping</t>
  </si>
  <si>
    <t xml:space="preserve">Topic </t>
  </si>
  <si>
    <t>Topic</t>
  </si>
  <si>
    <t>%</t>
  </si>
  <si>
    <t xml:space="preserve">   C. License requirements</t>
  </si>
  <si>
    <t>II. Hair / Scalp Structure and Care (10%)</t>
  </si>
  <si>
    <t>IV. Haircutting and Hairstyling (25% )</t>
  </si>
  <si>
    <t xml:space="preserve">100 general, 10 state; 10 pretest items </t>
  </si>
  <si>
    <t>120 minutes</t>
  </si>
  <si>
    <t xml:space="preserve">   D. License Requirements</t>
  </si>
  <si>
    <t>100 General, 10 State; 10 pretest items</t>
  </si>
  <si>
    <t>I. Rules, Regulations and Safety (30%)</t>
  </si>
  <si>
    <t>II. Trichology (4%)</t>
  </si>
  <si>
    <t>III. Shampoo / Scalp Analysis (4%)</t>
  </si>
  <si>
    <t>IV. Styling (5%)</t>
  </si>
  <si>
    <t>V. Haircutting (8%)</t>
  </si>
  <si>
    <t>IX. Esthetics (5%)</t>
  </si>
  <si>
    <t>X. Nails (5%)</t>
  </si>
  <si>
    <t>50 general, 10 state; 10 pretest items</t>
  </si>
  <si>
    <t>90 minutes</t>
  </si>
  <si>
    <t>I. Rules, Regulations &amp; Safety (35%)</t>
  </si>
  <si>
    <t>II. Nail Structure and Nail Analysis (17%)</t>
  </si>
  <si>
    <t>III. Professional Services (33%)</t>
  </si>
  <si>
    <t>IV. Nail Enhancements (15%)</t>
  </si>
  <si>
    <t xml:space="preserve">   E. License Requirements</t>
  </si>
  <si>
    <t>II. Esthetic Science and Skin Analysis (15%)</t>
  </si>
  <si>
    <t>III. Facials (20%)</t>
  </si>
  <si>
    <t>IV. Hair Removal (15%)</t>
  </si>
  <si>
    <t>V. Makeup (10%)</t>
  </si>
  <si>
    <t>VI. Electricity and Electrotherapy (5%)</t>
  </si>
  <si>
    <t xml:space="preserve">        e. Thermal/electrical appliances</t>
  </si>
  <si>
    <t>I. Rules, Regulations and Safety (35%)</t>
  </si>
  <si>
    <t xml:space="preserve">      6. Sanitation and disinfection of work surfaces</t>
  </si>
  <si>
    <t>01.A</t>
  </si>
  <si>
    <t>01.A.1</t>
  </si>
  <si>
    <t>01.A.1.b</t>
  </si>
  <si>
    <t>01.A.2</t>
  </si>
  <si>
    <t>01.A.2.a</t>
  </si>
  <si>
    <t>01.A.2.b</t>
  </si>
  <si>
    <t>01.A.2.c</t>
  </si>
  <si>
    <t>01.A.2.d</t>
  </si>
  <si>
    <t>01.A.2.e</t>
  </si>
  <si>
    <t>01.A.3</t>
  </si>
  <si>
    <t>01.A.3.a</t>
  </si>
  <si>
    <t>01.A.3.b</t>
  </si>
  <si>
    <t>01.B</t>
  </si>
  <si>
    <t>01.B.1</t>
  </si>
  <si>
    <t>01.B.2</t>
  </si>
  <si>
    <t>01.B.3</t>
  </si>
  <si>
    <t>01.B.4</t>
  </si>
  <si>
    <t>01.B.5</t>
  </si>
  <si>
    <t>01.B.6</t>
  </si>
  <si>
    <t>01.C</t>
  </si>
  <si>
    <t>01.C.1</t>
  </si>
  <si>
    <t>01.C.2</t>
  </si>
  <si>
    <t>01.C.3</t>
  </si>
  <si>
    <t>01.D</t>
  </si>
  <si>
    <t>01.A.1.a</t>
  </si>
  <si>
    <t>02.A</t>
  </si>
  <si>
    <t>02.C</t>
  </si>
  <si>
    <t>01.A.02.B</t>
  </si>
  <si>
    <t>02.B</t>
  </si>
  <si>
    <t>02.B.1</t>
  </si>
  <si>
    <t>02.B.2</t>
  </si>
  <si>
    <t>02.B.3</t>
  </si>
  <si>
    <t>02.B.4</t>
  </si>
  <si>
    <t>02.B.5</t>
  </si>
  <si>
    <t>02.B.6</t>
  </si>
  <si>
    <t>03.A</t>
  </si>
  <si>
    <t>03.B</t>
  </si>
  <si>
    <t>03.C</t>
  </si>
  <si>
    <t>03.D</t>
  </si>
  <si>
    <t>03.E</t>
  </si>
  <si>
    <t>03.F</t>
  </si>
  <si>
    <t>04.A</t>
  </si>
  <si>
    <t>04.A.1</t>
  </si>
  <si>
    <t>04.A.2</t>
  </si>
  <si>
    <t>04.A.3</t>
  </si>
  <si>
    <t>04.A.4</t>
  </si>
  <si>
    <t>04.B</t>
  </si>
  <si>
    <t>04.B.1</t>
  </si>
  <si>
    <t>04.B.2</t>
  </si>
  <si>
    <t>04.B.3</t>
  </si>
  <si>
    <t>04.C</t>
  </si>
  <si>
    <t>04.C.1</t>
  </si>
  <si>
    <t>04.C.2</t>
  </si>
  <si>
    <t>04.C.3</t>
  </si>
  <si>
    <t>04.D</t>
  </si>
  <si>
    <t>04.E</t>
  </si>
  <si>
    <t>05.A</t>
  </si>
  <si>
    <t>05.B</t>
  </si>
  <si>
    <t>05.B.1</t>
  </si>
  <si>
    <t>05.B.2</t>
  </si>
  <si>
    <t>05.C</t>
  </si>
  <si>
    <t>05.C.1</t>
  </si>
  <si>
    <t>05.D</t>
  </si>
  <si>
    <t>05.E</t>
  </si>
  <si>
    <t>05.F</t>
  </si>
  <si>
    <t>05.G</t>
  </si>
  <si>
    <t>06.A</t>
  </si>
  <si>
    <t>06.B</t>
  </si>
  <si>
    <t>06.C</t>
  </si>
  <si>
    <t>06.D</t>
  </si>
  <si>
    <t>06.E</t>
  </si>
  <si>
    <t>06.F</t>
  </si>
  <si>
    <t>06.G</t>
  </si>
  <si>
    <t>06.H</t>
  </si>
  <si>
    <t>06.I</t>
  </si>
  <si>
    <t>06.J</t>
  </si>
  <si>
    <t>06.K</t>
  </si>
  <si>
    <t>06.L</t>
  </si>
  <si>
    <t>06.L.1</t>
  </si>
  <si>
    <t>06.L.2</t>
  </si>
  <si>
    <t>06.L.3</t>
  </si>
  <si>
    <t>07.A</t>
  </si>
  <si>
    <t>07.B</t>
  </si>
  <si>
    <t>07.C</t>
  </si>
  <si>
    <t>07.D</t>
  </si>
  <si>
    <t>07.E</t>
  </si>
  <si>
    <t>07.F</t>
  </si>
  <si>
    <t>07.G</t>
  </si>
  <si>
    <t>07.H</t>
  </si>
  <si>
    <t>07.H.1</t>
  </si>
  <si>
    <t>07.H.2</t>
  </si>
  <si>
    <t>08.A</t>
  </si>
  <si>
    <t>08.B</t>
  </si>
  <si>
    <t>08.C</t>
  </si>
  <si>
    <t>08.D</t>
  </si>
  <si>
    <t>08.E</t>
  </si>
  <si>
    <t>08.F</t>
  </si>
  <si>
    <t>08.G</t>
  </si>
  <si>
    <t>08.H</t>
  </si>
  <si>
    <t>08.H.1</t>
  </si>
  <si>
    <t>08.H.2</t>
  </si>
  <si>
    <t>08.H.3</t>
  </si>
  <si>
    <t>09.A</t>
  </si>
  <si>
    <t>09.B</t>
  </si>
  <si>
    <t>09.C</t>
  </si>
  <si>
    <t>09.D</t>
  </si>
  <si>
    <t>09.E</t>
  </si>
  <si>
    <t>09.F</t>
  </si>
  <si>
    <t>09.G</t>
  </si>
  <si>
    <t>09.G.1</t>
  </si>
  <si>
    <t>09.G.2</t>
  </si>
  <si>
    <t>09.G.3</t>
  </si>
  <si>
    <t>09.G.4</t>
  </si>
  <si>
    <t>09.G.5</t>
  </si>
  <si>
    <t>09.H</t>
  </si>
  <si>
    <t>09.I</t>
  </si>
  <si>
    <t>09.I.1</t>
  </si>
  <si>
    <t>09.I.2</t>
  </si>
  <si>
    <t>09.I.3</t>
  </si>
  <si>
    <t>09.I.4</t>
  </si>
  <si>
    <t>09.I.5</t>
  </si>
  <si>
    <t>09.J</t>
  </si>
  <si>
    <t>09.J.1</t>
  </si>
  <si>
    <t>09.J.2</t>
  </si>
  <si>
    <t>01.A.3.C</t>
  </si>
  <si>
    <t>01.A.4</t>
  </si>
  <si>
    <t>01.A.4.a</t>
  </si>
  <si>
    <t>01.A.4.b</t>
  </si>
  <si>
    <t>02.A.1.</t>
  </si>
  <si>
    <t>02.A.2</t>
  </si>
  <si>
    <t>02.A.3</t>
  </si>
  <si>
    <t>02.A.4</t>
  </si>
  <si>
    <t>02.C.1</t>
  </si>
  <si>
    <t>02.C.2</t>
  </si>
  <si>
    <t>02.C.2.a</t>
  </si>
  <si>
    <t>02.C.2.b</t>
  </si>
  <si>
    <t>02.C.3</t>
  </si>
  <si>
    <t>02.C.3.a</t>
  </si>
  <si>
    <t>02.C.3.b</t>
  </si>
  <si>
    <t>03.B.1</t>
  </si>
  <si>
    <t>03.B.2</t>
  </si>
  <si>
    <t>03.B.3</t>
  </si>
  <si>
    <t>03.C.1</t>
  </si>
  <si>
    <t>03.C.2</t>
  </si>
  <si>
    <t>03.C.3</t>
  </si>
  <si>
    <t>03.C.3.a</t>
  </si>
  <si>
    <t>03.C.03.C</t>
  </si>
  <si>
    <t>03.C.3.d</t>
  </si>
  <si>
    <t>03.C.4</t>
  </si>
  <si>
    <t>04.A.1.a</t>
  </si>
  <si>
    <t>04.A.1.b</t>
  </si>
  <si>
    <t>04.A.1.c</t>
  </si>
  <si>
    <t>04.A.1.d</t>
  </si>
  <si>
    <t>04.A.1.e</t>
  </si>
  <si>
    <t>04.A.5</t>
  </si>
  <si>
    <t>04.A.6</t>
  </si>
  <si>
    <t>04.B.6</t>
  </si>
  <si>
    <t>05.A.1</t>
  </si>
  <si>
    <t>05.A.2</t>
  </si>
  <si>
    <t>05.A.3</t>
  </si>
  <si>
    <t>05.A.4</t>
  </si>
  <si>
    <t>05.A.5</t>
  </si>
  <si>
    <t>05.B.3</t>
  </si>
  <si>
    <t>05.B.4</t>
  </si>
  <si>
    <t>05.C.2</t>
  </si>
  <si>
    <t>05.C.3</t>
  </si>
  <si>
    <t>05.C.4</t>
  </si>
  <si>
    <t>06.A.1</t>
  </si>
  <si>
    <t>06.A.2</t>
  </si>
  <si>
    <t>06.B.1</t>
  </si>
  <si>
    <t>06.B.2</t>
  </si>
  <si>
    <t>06.B.3</t>
  </si>
  <si>
    <t>06.B.4</t>
  </si>
  <si>
    <t>06.B.5</t>
  </si>
  <si>
    <t>01.B.7</t>
  </si>
  <si>
    <t>03.B.1.a</t>
  </si>
  <si>
    <t>03.B.1.b</t>
  </si>
  <si>
    <t>03.B.4</t>
  </si>
  <si>
    <t>03.B.5</t>
  </si>
  <si>
    <t>03.B.6</t>
  </si>
  <si>
    <t>03.B.6.a</t>
  </si>
  <si>
    <t>03.B.6.b</t>
  </si>
  <si>
    <t>03.B.6.c</t>
  </si>
  <si>
    <t>03.B.6.d</t>
  </si>
  <si>
    <t>03.A.1</t>
  </si>
  <si>
    <t>03.A.2</t>
  </si>
  <si>
    <t>01.E</t>
  </si>
  <si>
    <t>02.D</t>
  </si>
  <si>
    <t>02.E</t>
  </si>
  <si>
    <t>03.A.3</t>
  </si>
  <si>
    <t>03.D.1</t>
  </si>
  <si>
    <t>03.D.2</t>
  </si>
  <si>
    <t>03.D.3</t>
  </si>
  <si>
    <t>03.D.4</t>
  </si>
  <si>
    <t>01</t>
  </si>
  <si>
    <t>04.F</t>
  </si>
  <si>
    <t xml:space="preserve">   B. Sanitation, disinfection and sterilization</t>
  </si>
  <si>
    <t xml:space="preserve">        c. Safety Data Sheets (SDS)</t>
  </si>
  <si>
    <t xml:space="preserve">         d. Safety Data Sheets (SDS)</t>
  </si>
  <si>
    <t xml:space="preserve">        d. Safety Data Sheets (SDS)</t>
  </si>
  <si>
    <t>CONTENT OUTLINE — INSTRUCTOR</t>
  </si>
  <si>
    <t xml:space="preserve">   Licensure Laws and Regulations (22%)</t>
  </si>
  <si>
    <t xml:space="preserve">        c. Material Safety Data Sheets (MSDS)</t>
  </si>
  <si>
    <t xml:space="preserve">      3. Thermal styling</t>
  </si>
  <si>
    <t xml:space="preserve">      4. Braiding</t>
  </si>
  <si>
    <t xml:space="preserve">      5. Artificial hair</t>
  </si>
  <si>
    <r>
      <t xml:space="preserve">III. Shaving / Beard Design </t>
    </r>
    <r>
      <rPr>
        <b/>
        <sz val="11"/>
        <color rgb="FFFF0000"/>
        <rFont val="Calibri"/>
        <family val="2"/>
        <scheme val="minor"/>
      </rPr>
      <t>(15%)</t>
    </r>
  </si>
  <si>
    <r>
      <t xml:space="preserve">V. Chemical Services </t>
    </r>
    <r>
      <rPr>
        <b/>
        <sz val="11"/>
        <color rgb="FFFF0000"/>
        <rFont val="Calibri"/>
        <family val="2"/>
        <scheme val="minor"/>
      </rPr>
      <t>(10%)</t>
    </r>
  </si>
  <si>
    <r>
      <t xml:space="preserve">V. Chemical Services </t>
    </r>
    <r>
      <rPr>
        <b/>
        <sz val="11"/>
        <color rgb="FFFF0000"/>
        <rFont val="Calibri"/>
        <family val="2"/>
        <scheme val="minor"/>
      </rPr>
      <t>(20%)</t>
    </r>
  </si>
  <si>
    <r>
      <t xml:space="preserve">VI. Skin Care </t>
    </r>
    <r>
      <rPr>
        <b/>
        <sz val="11"/>
        <color rgb="FFFF0000"/>
        <rFont val="Calibri"/>
        <family val="2"/>
        <scheme val="minor"/>
      </rPr>
      <t>(10%)</t>
    </r>
  </si>
  <si>
    <r>
      <t xml:space="preserve">VI. Skin Care </t>
    </r>
    <r>
      <rPr>
        <b/>
        <sz val="11"/>
        <color rgb="FFFF0000"/>
        <rFont val="Calibri"/>
        <family val="2"/>
        <scheme val="minor"/>
      </rPr>
      <t>(5%)</t>
    </r>
  </si>
  <si>
    <r>
      <t xml:space="preserve">III. Shaving / Beard Design </t>
    </r>
    <r>
      <rPr>
        <b/>
        <sz val="11"/>
        <color rgb="FFFF0000"/>
        <rFont val="Calibri"/>
        <family val="2"/>
        <scheme val="minor"/>
      </rPr>
      <t>(10%)</t>
    </r>
  </si>
  <si>
    <t>EDITED OUTLINE_OCT 2016</t>
  </si>
  <si>
    <t>ORIGINAL OUTLINE_OCT 2015</t>
  </si>
  <si>
    <t>50 general, 5 State; 5 pretest items</t>
  </si>
  <si>
    <t xml:space="preserve">   License requirements</t>
  </si>
  <si>
    <r>
      <t xml:space="preserve">Teaching Methods </t>
    </r>
    <r>
      <rPr>
        <b/>
        <sz val="11"/>
        <color rgb="FFFF0000"/>
        <rFont val="Calibri"/>
        <family val="2"/>
        <scheme val="minor"/>
      </rPr>
      <t>(18%)</t>
    </r>
  </si>
  <si>
    <r>
      <t xml:space="preserve">Assessment Tools </t>
    </r>
    <r>
      <rPr>
        <b/>
        <sz val="11"/>
        <color rgb="FFFF0000"/>
        <rFont val="Calibri"/>
        <family val="2"/>
        <scheme val="minor"/>
      </rPr>
      <t>(18%)</t>
    </r>
  </si>
  <si>
    <r>
      <t xml:space="preserve">Determining Effective Instruction </t>
    </r>
    <r>
      <rPr>
        <b/>
        <sz val="11"/>
        <color rgb="FFFF0000"/>
        <rFont val="Calibri"/>
        <family val="2"/>
        <scheme val="minor"/>
      </rPr>
      <t>(22%)</t>
    </r>
  </si>
  <si>
    <r>
      <t xml:space="preserve">The Learner and Learning Environment </t>
    </r>
    <r>
      <rPr>
        <b/>
        <sz val="11"/>
        <color rgb="FFFF0000"/>
        <rFont val="Calibri"/>
        <family val="2"/>
        <scheme val="minor"/>
      </rPr>
      <t>(20%)</t>
    </r>
  </si>
  <si>
    <r>
      <rPr>
        <sz val="11"/>
        <color rgb="FFFF0000"/>
        <rFont val="Calibri"/>
        <family val="2"/>
        <scheme val="minor"/>
      </rPr>
      <t>43 general, 12 State</t>
    </r>
    <r>
      <rPr>
        <sz val="11"/>
        <rFont val="Calibri"/>
        <family val="2"/>
        <scheme val="minor"/>
      </rPr>
      <t>; 5 pretest items</t>
    </r>
  </si>
  <si>
    <r>
      <t xml:space="preserve">Teaching Methods </t>
    </r>
    <r>
      <rPr>
        <b/>
        <sz val="11"/>
        <color rgb="FFFF0000"/>
        <rFont val="Calibri"/>
        <family val="2"/>
        <scheme val="minor"/>
      </rPr>
      <t>(14%)</t>
    </r>
  </si>
  <si>
    <r>
      <t xml:space="preserve">Assessment Tools </t>
    </r>
    <r>
      <rPr>
        <b/>
        <sz val="11"/>
        <color rgb="FFFF0000"/>
        <rFont val="Calibri"/>
        <family val="2"/>
        <scheme val="minor"/>
      </rPr>
      <t>(16%)</t>
    </r>
  </si>
  <si>
    <r>
      <t xml:space="preserve">Determining Effective Instruction </t>
    </r>
    <r>
      <rPr>
        <b/>
        <sz val="11"/>
        <color rgb="FFFF0000"/>
        <rFont val="Calibri"/>
        <family val="2"/>
        <scheme val="minor"/>
      </rPr>
      <t>(36%)</t>
    </r>
  </si>
  <si>
    <r>
      <t xml:space="preserve">The Learner and Learning Environment </t>
    </r>
    <r>
      <rPr>
        <b/>
        <sz val="11"/>
        <color rgb="FFFF0000"/>
        <rFont val="Calibri"/>
        <family val="2"/>
        <scheme val="minor"/>
      </rPr>
      <t>(34%)</t>
    </r>
  </si>
  <si>
    <t xml:space="preserve">         d. Material Safety Data Sheets (MSDS)</t>
  </si>
  <si>
    <r>
      <t>VI. Hair Color, Bleaching/Lightening, and Tinting</t>
    </r>
    <r>
      <rPr>
        <b/>
        <sz val="11"/>
        <color rgb="FFFF0000"/>
        <rFont val="Calibri"/>
        <family val="2"/>
        <scheme val="minor"/>
      </rPr>
      <t xml:space="preserve"> (23%)</t>
    </r>
  </si>
  <si>
    <r>
      <t xml:space="preserve">VI. Hair Color, Bleaching/Lightening, and Tinting </t>
    </r>
    <r>
      <rPr>
        <b/>
        <sz val="11"/>
        <color rgb="FFFF0000"/>
        <rFont val="Calibri"/>
        <family val="2"/>
        <scheme val="minor"/>
      </rPr>
      <t>(13%)</t>
    </r>
  </si>
  <si>
    <r>
      <t xml:space="preserve">VII. Permanent Waving </t>
    </r>
    <r>
      <rPr>
        <b/>
        <sz val="11"/>
        <color rgb="FFFF0000"/>
        <rFont val="Calibri"/>
        <family val="2"/>
        <scheme val="minor"/>
      </rPr>
      <t>(8%)</t>
    </r>
  </si>
  <si>
    <r>
      <t>VII. Permanent Waving</t>
    </r>
    <r>
      <rPr>
        <b/>
        <sz val="11"/>
        <color rgb="FFFF0000"/>
        <rFont val="Calibri"/>
        <family val="2"/>
        <scheme val="minor"/>
      </rPr>
      <t xml:space="preserve"> (13%)</t>
    </r>
  </si>
  <si>
    <r>
      <t xml:space="preserve">VIII. Chemical Straightening and Relaxing </t>
    </r>
    <r>
      <rPr>
        <b/>
        <sz val="11"/>
        <color rgb="FFFF0000"/>
        <rFont val="Calibri"/>
        <family val="2"/>
        <scheme val="minor"/>
      </rPr>
      <t>(8%)</t>
    </r>
  </si>
  <si>
    <r>
      <t xml:space="preserve">VIII. Chemical Straightening and Relaxing </t>
    </r>
    <r>
      <rPr>
        <b/>
        <sz val="11"/>
        <color rgb="FFFF0000"/>
        <rFont val="Calibri"/>
        <family val="2"/>
        <scheme val="minor"/>
      </rPr>
      <t>(13%)</t>
    </r>
  </si>
  <si>
    <t xml:space="preserve">        d. Material Safety Data Sheets (MSDS)</t>
  </si>
  <si>
    <t>NO EDITS BETWEEN 2015 and 2016 OUTLINE</t>
  </si>
  <si>
    <t xml:space="preserve">        d. Material Safety Data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</si>
</sst>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5" fillId="0" borderId="0" xfId="0" applyNumberFormat="1" applyFont="1"/>
    <xf numFmtId="49" fontId="6" fillId="0" borderId="0" xfId="0" applyNumberFormat="1" applyFont="1"/>
    <xf numFmtId="49" fontId="0" fillId="0" borderId="0" xfId="0" applyNumberFormat="1"/>
    <xf numFmtId="0" fontId="5" fillId="2" borderId="0" xfId="0" applyFont="1" applyFill="1"/>
    <xf numFmtId="0" fontId="0" fillId="2" borderId="0" xfId="0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Fill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" fillId="2" borderId="0" xfId="0" applyNumberFormat="1" applyFont="1" applyFill="1"/>
    <xf numFmtId="0" fontId="11" fillId="0" borderId="0" xfId="0" applyFont="1" applyAlignment="1">
      <alignment horizont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/>
    <xf numFmtId="49" fontId="0" fillId="0" borderId="0" xfId="0" applyNumberFormat="1" applyFont="1"/>
    <xf numFmtId="0" fontId="3" fillId="0" borderId="0" xfId="0" applyFont="1" applyFill="1"/>
    <xf numFmtId="49" fontId="3" fillId="0" borderId="0" xfId="0" applyNumberFormat="1" applyFont="1"/>
    <xf numFmtId="49" fontId="12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topLeftCell="B1" zoomScaleNormal="100" workbookViewId="0">
      <selection activeCell="B1" sqref="B1"/>
    </sheetView>
  </sheetViews>
  <sheetFormatPr defaultRowHeight="15" x14ac:dyDescent="0.25"/>
  <cols>
    <col min="1" max="1" width="9.5703125" style="4" hidden="1" customWidth="1"/>
    <col min="2" max="2" width="57.42578125" style="19" customWidth="1"/>
    <col min="3" max="3" width="4.42578125" style="26" customWidth="1"/>
    <col min="4" max="4" width="56.5703125" style="19" customWidth="1"/>
    <col min="5" max="5" width="4.28515625" style="26" customWidth="1"/>
  </cols>
  <sheetData>
    <row r="1" spans="1:5" s="1" customFormat="1" x14ac:dyDescent="0.25">
      <c r="A1" s="5"/>
      <c r="B1" s="58" t="s">
        <v>533</v>
      </c>
      <c r="C1" s="59"/>
      <c r="D1" s="58" t="s">
        <v>534</v>
      </c>
      <c r="E1" s="50"/>
    </row>
    <row r="2" spans="1:5" ht="19.5" customHeight="1" x14ac:dyDescent="0.3">
      <c r="B2" s="33" t="s">
        <v>1</v>
      </c>
      <c r="D2" s="40" t="s">
        <v>1</v>
      </c>
    </row>
    <row r="3" spans="1:5" x14ac:dyDescent="0.25">
      <c r="B3" s="28" t="s">
        <v>295</v>
      </c>
      <c r="D3" s="28" t="s">
        <v>295</v>
      </c>
    </row>
    <row r="4" spans="1:5" x14ac:dyDescent="0.25">
      <c r="B4" s="28" t="s">
        <v>296</v>
      </c>
      <c r="C4" s="50" t="s">
        <v>291</v>
      </c>
      <c r="D4" s="28" t="s">
        <v>296</v>
      </c>
      <c r="E4" s="50" t="s">
        <v>291</v>
      </c>
    </row>
    <row r="5" spans="1:5" x14ac:dyDescent="0.25">
      <c r="A5" s="5" t="s">
        <v>289</v>
      </c>
      <c r="B5" s="34" t="s">
        <v>5</v>
      </c>
      <c r="C5" s="26">
        <f>SUM(C6:C147)</f>
        <v>100</v>
      </c>
      <c r="D5" s="41" t="s">
        <v>5</v>
      </c>
      <c r="E5" s="26">
        <f>SUM(E6:E147)</f>
        <v>100</v>
      </c>
    </row>
    <row r="6" spans="1:5" x14ac:dyDescent="0.25">
      <c r="A6" s="6">
        <v>1</v>
      </c>
      <c r="B6" s="35" t="s">
        <v>299</v>
      </c>
      <c r="C6" s="51">
        <v>30</v>
      </c>
      <c r="D6" s="42" t="s">
        <v>299</v>
      </c>
      <c r="E6" s="51">
        <v>30</v>
      </c>
    </row>
    <row r="7" spans="1:5" x14ac:dyDescent="0.25">
      <c r="A7" s="24" t="s">
        <v>321</v>
      </c>
      <c r="B7" s="17" t="s">
        <v>7</v>
      </c>
      <c r="D7" s="17" t="s">
        <v>7</v>
      </c>
    </row>
    <row r="8" spans="1:5" x14ac:dyDescent="0.25">
      <c r="A8" s="11" t="s">
        <v>322</v>
      </c>
      <c r="B8" s="18" t="s">
        <v>32</v>
      </c>
      <c r="D8" s="18" t="s">
        <v>32</v>
      </c>
    </row>
    <row r="9" spans="1:5" x14ac:dyDescent="0.25">
      <c r="A9" s="4" t="s">
        <v>345</v>
      </c>
      <c r="B9" s="18" t="s">
        <v>51</v>
      </c>
      <c r="D9" s="18" t="s">
        <v>51</v>
      </c>
    </row>
    <row r="10" spans="1:5" x14ac:dyDescent="0.25">
      <c r="A10" s="4" t="s">
        <v>323</v>
      </c>
      <c r="B10" s="18" t="s">
        <v>52</v>
      </c>
      <c r="D10" s="18" t="s">
        <v>52</v>
      </c>
    </row>
    <row r="11" spans="1:5" x14ac:dyDescent="0.25">
      <c r="A11" s="11" t="s">
        <v>324</v>
      </c>
      <c r="B11" s="18" t="s">
        <v>33</v>
      </c>
      <c r="D11" s="18" t="s">
        <v>33</v>
      </c>
    </row>
    <row r="12" spans="1:5" x14ac:dyDescent="0.25">
      <c r="A12" s="4" t="s">
        <v>325</v>
      </c>
      <c r="B12" s="18" t="s">
        <v>38</v>
      </c>
      <c r="D12" s="18" t="s">
        <v>38</v>
      </c>
    </row>
    <row r="13" spans="1:5" x14ac:dyDescent="0.25">
      <c r="A13" s="4" t="s">
        <v>326</v>
      </c>
      <c r="B13" s="18" t="s">
        <v>39</v>
      </c>
      <c r="D13" s="18" t="s">
        <v>39</v>
      </c>
    </row>
    <row r="14" spans="1:5" x14ac:dyDescent="0.25">
      <c r="A14" s="4" t="s">
        <v>327</v>
      </c>
      <c r="B14" s="18" t="s">
        <v>53</v>
      </c>
      <c r="D14" s="18" t="s">
        <v>53</v>
      </c>
    </row>
    <row r="15" spans="1:5" x14ac:dyDescent="0.25">
      <c r="A15" s="4" t="s">
        <v>328</v>
      </c>
      <c r="B15" s="18" t="s">
        <v>287</v>
      </c>
      <c r="D15" s="18" t="s">
        <v>287</v>
      </c>
    </row>
    <row r="16" spans="1:5" x14ac:dyDescent="0.25">
      <c r="A16" s="4" t="s">
        <v>329</v>
      </c>
      <c r="B16" s="18" t="s">
        <v>288</v>
      </c>
      <c r="D16" s="18" t="s">
        <v>288</v>
      </c>
    </row>
    <row r="17" spans="1:5" x14ac:dyDescent="0.25">
      <c r="A17" s="11" t="s">
        <v>330</v>
      </c>
      <c r="B17" s="18" t="s">
        <v>34</v>
      </c>
      <c r="D17" s="18" t="s">
        <v>34</v>
      </c>
    </row>
    <row r="18" spans="1:5" x14ac:dyDescent="0.25">
      <c r="A18" s="4" t="s">
        <v>331</v>
      </c>
      <c r="B18" s="18" t="s">
        <v>54</v>
      </c>
      <c r="D18" s="18" t="s">
        <v>54</v>
      </c>
    </row>
    <row r="19" spans="1:5" x14ac:dyDescent="0.25">
      <c r="A19" s="4" t="s">
        <v>332</v>
      </c>
      <c r="B19" s="18" t="s">
        <v>55</v>
      </c>
      <c r="D19" s="18" t="s">
        <v>55</v>
      </c>
    </row>
    <row r="20" spans="1:5" x14ac:dyDescent="0.25">
      <c r="A20" s="11" t="s">
        <v>445</v>
      </c>
      <c r="B20" s="18" t="s">
        <v>518</v>
      </c>
      <c r="D20" s="18" t="s">
        <v>523</v>
      </c>
    </row>
    <row r="21" spans="1:5" x14ac:dyDescent="0.25">
      <c r="A21" s="11" t="s">
        <v>446</v>
      </c>
      <c r="B21" s="18" t="s">
        <v>35</v>
      </c>
      <c r="D21" s="18" t="s">
        <v>35</v>
      </c>
    </row>
    <row r="22" spans="1:5" x14ac:dyDescent="0.25">
      <c r="A22" s="11" t="s">
        <v>447</v>
      </c>
      <c r="B22" s="18" t="s">
        <v>44</v>
      </c>
      <c r="D22" s="18" t="s">
        <v>44</v>
      </c>
    </row>
    <row r="23" spans="1:5" x14ac:dyDescent="0.25">
      <c r="A23" s="11" t="s">
        <v>448</v>
      </c>
      <c r="B23" s="18" t="s">
        <v>45</v>
      </c>
      <c r="D23" s="18" t="s">
        <v>45</v>
      </c>
    </row>
    <row r="24" spans="1:5" x14ac:dyDescent="0.25">
      <c r="A24" s="23" t="s">
        <v>333</v>
      </c>
      <c r="B24" s="17" t="s">
        <v>517</v>
      </c>
      <c r="D24" s="17" t="s">
        <v>517</v>
      </c>
    </row>
    <row r="25" spans="1:5" x14ac:dyDescent="0.25">
      <c r="A25" s="4" t="s">
        <v>334</v>
      </c>
      <c r="B25" s="18" t="s">
        <v>15</v>
      </c>
      <c r="D25" s="19" t="s">
        <v>15</v>
      </c>
    </row>
    <row r="26" spans="1:5" x14ac:dyDescent="0.25">
      <c r="A26" s="4" t="s">
        <v>335</v>
      </c>
      <c r="B26" s="18" t="s">
        <v>36</v>
      </c>
      <c r="D26" s="19" t="s">
        <v>36</v>
      </c>
    </row>
    <row r="27" spans="1:5" x14ac:dyDescent="0.25">
      <c r="A27" s="4" t="s">
        <v>336</v>
      </c>
      <c r="B27" s="18" t="s">
        <v>25</v>
      </c>
      <c r="D27" s="19" t="s">
        <v>25</v>
      </c>
    </row>
    <row r="28" spans="1:5" x14ac:dyDescent="0.25">
      <c r="A28" s="4" t="s">
        <v>337</v>
      </c>
      <c r="B28" s="18" t="s">
        <v>37</v>
      </c>
      <c r="D28" s="19" t="s">
        <v>37</v>
      </c>
    </row>
    <row r="29" spans="1:5" x14ac:dyDescent="0.25">
      <c r="A29" s="4" t="s">
        <v>338</v>
      </c>
      <c r="B29" s="18" t="s">
        <v>18</v>
      </c>
      <c r="D29" s="19" t="s">
        <v>18</v>
      </c>
    </row>
    <row r="30" spans="1:5" x14ac:dyDescent="0.25">
      <c r="A30" s="4" t="s">
        <v>339</v>
      </c>
      <c r="B30" s="18" t="s">
        <v>19</v>
      </c>
      <c r="D30" s="19" t="s">
        <v>19</v>
      </c>
    </row>
    <row r="31" spans="1:5" x14ac:dyDescent="0.25">
      <c r="A31" s="23" t="s">
        <v>340</v>
      </c>
      <c r="B31" s="17" t="s">
        <v>292</v>
      </c>
      <c r="D31" s="17" t="s">
        <v>292</v>
      </c>
    </row>
    <row r="32" spans="1:5" x14ac:dyDescent="0.25">
      <c r="A32" s="6">
        <v>2</v>
      </c>
      <c r="B32" s="35" t="s">
        <v>293</v>
      </c>
      <c r="C32" s="51">
        <v>10</v>
      </c>
      <c r="D32" s="42" t="s">
        <v>293</v>
      </c>
      <c r="E32" s="51">
        <v>10</v>
      </c>
    </row>
    <row r="33" spans="1:5" x14ac:dyDescent="0.25">
      <c r="A33" s="5" t="s">
        <v>346</v>
      </c>
      <c r="B33" s="17" t="s">
        <v>62</v>
      </c>
      <c r="C33" s="52"/>
      <c r="D33" s="43" t="s">
        <v>62</v>
      </c>
      <c r="E33" s="52"/>
    </row>
    <row r="34" spans="1:5" x14ac:dyDescent="0.25">
      <c r="A34" s="4" t="s">
        <v>449</v>
      </c>
      <c r="B34" s="18" t="s">
        <v>224</v>
      </c>
      <c r="C34" s="52"/>
      <c r="D34" s="19" t="s">
        <v>224</v>
      </c>
      <c r="E34" s="52"/>
    </row>
    <row r="35" spans="1:5" x14ac:dyDescent="0.25">
      <c r="A35" s="4" t="s">
        <v>450</v>
      </c>
      <c r="B35" s="18" t="s">
        <v>225</v>
      </c>
      <c r="C35" s="52"/>
      <c r="D35" s="19" t="s">
        <v>225</v>
      </c>
      <c r="E35" s="52"/>
    </row>
    <row r="36" spans="1:5" x14ac:dyDescent="0.25">
      <c r="A36" s="4" t="s">
        <v>451</v>
      </c>
      <c r="B36" s="18" t="s">
        <v>226</v>
      </c>
      <c r="C36" s="52"/>
      <c r="D36" s="19" t="s">
        <v>226</v>
      </c>
      <c r="E36" s="52"/>
    </row>
    <row r="37" spans="1:5" x14ac:dyDescent="0.25">
      <c r="A37" s="4" t="s">
        <v>452</v>
      </c>
      <c r="B37" s="18" t="s">
        <v>227</v>
      </c>
      <c r="C37" s="52"/>
      <c r="D37" s="19" t="s">
        <v>227</v>
      </c>
      <c r="E37" s="52"/>
    </row>
    <row r="38" spans="1:5" x14ac:dyDescent="0.25">
      <c r="A38" s="5" t="s">
        <v>349</v>
      </c>
      <c r="B38" s="17" t="s">
        <v>57</v>
      </c>
      <c r="C38" s="52"/>
      <c r="D38" s="43" t="s">
        <v>57</v>
      </c>
      <c r="E38" s="52"/>
    </row>
    <row r="39" spans="1:5" x14ac:dyDescent="0.25">
      <c r="A39" s="12" t="s">
        <v>350</v>
      </c>
      <c r="B39" s="18" t="s">
        <v>64</v>
      </c>
      <c r="C39" s="52"/>
      <c r="D39" s="19" t="s">
        <v>64</v>
      </c>
      <c r="E39" s="52"/>
    </row>
    <row r="40" spans="1:5" x14ac:dyDescent="0.25">
      <c r="A40" s="12" t="s">
        <v>351</v>
      </c>
      <c r="B40" s="18" t="s">
        <v>65</v>
      </c>
      <c r="C40" s="52"/>
      <c r="D40" s="19" t="s">
        <v>65</v>
      </c>
      <c r="E40" s="52"/>
    </row>
    <row r="41" spans="1:5" x14ac:dyDescent="0.25">
      <c r="A41" s="12" t="s">
        <v>352</v>
      </c>
      <c r="B41" s="18" t="s">
        <v>66</v>
      </c>
      <c r="C41" s="52"/>
      <c r="D41" s="19" t="s">
        <v>66</v>
      </c>
      <c r="E41" s="52"/>
    </row>
    <row r="42" spans="1:5" x14ac:dyDescent="0.25">
      <c r="A42" s="12" t="s">
        <v>353</v>
      </c>
      <c r="B42" s="18" t="s">
        <v>67</v>
      </c>
      <c r="C42" s="52"/>
      <c r="D42" s="19" t="s">
        <v>67</v>
      </c>
      <c r="E42" s="52"/>
    </row>
    <row r="43" spans="1:5" x14ac:dyDescent="0.25">
      <c r="A43" s="12" t="s">
        <v>354</v>
      </c>
      <c r="B43" s="18" t="s">
        <v>68</v>
      </c>
      <c r="C43" s="52"/>
      <c r="D43" s="19" t="s">
        <v>68</v>
      </c>
      <c r="E43" s="52"/>
    </row>
    <row r="44" spans="1:5" x14ac:dyDescent="0.25">
      <c r="A44" s="12" t="s">
        <v>355</v>
      </c>
      <c r="B44" s="18" t="s">
        <v>69</v>
      </c>
      <c r="C44" s="52"/>
      <c r="D44" s="19" t="s">
        <v>69</v>
      </c>
      <c r="E44" s="52"/>
    </row>
    <row r="45" spans="1:5" x14ac:dyDescent="0.25">
      <c r="A45" s="5" t="s">
        <v>347</v>
      </c>
      <c r="B45" s="17" t="s">
        <v>63</v>
      </c>
      <c r="C45" s="52"/>
      <c r="D45" s="43" t="s">
        <v>63</v>
      </c>
      <c r="E45" s="52"/>
    </row>
    <row r="46" spans="1:5" x14ac:dyDescent="0.25">
      <c r="A46" s="11" t="s">
        <v>453</v>
      </c>
      <c r="B46" s="18" t="s">
        <v>228</v>
      </c>
      <c r="C46" s="52"/>
      <c r="D46" s="19" t="s">
        <v>228</v>
      </c>
      <c r="E46" s="52"/>
    </row>
    <row r="47" spans="1:5" x14ac:dyDescent="0.25">
      <c r="A47" s="11" t="s">
        <v>454</v>
      </c>
      <c r="B47" s="18" t="s">
        <v>229</v>
      </c>
      <c r="C47" s="52"/>
      <c r="D47" s="19" t="s">
        <v>229</v>
      </c>
      <c r="E47" s="52"/>
    </row>
    <row r="48" spans="1:5" x14ac:dyDescent="0.25">
      <c r="A48" s="11" t="s">
        <v>455</v>
      </c>
      <c r="B48" s="18" t="s">
        <v>231</v>
      </c>
      <c r="C48" s="52"/>
      <c r="D48" s="19" t="s">
        <v>231</v>
      </c>
      <c r="E48" s="52"/>
    </row>
    <row r="49" spans="1:5" x14ac:dyDescent="0.25">
      <c r="A49" s="11" t="s">
        <v>456</v>
      </c>
      <c r="B49" s="18" t="s">
        <v>232</v>
      </c>
      <c r="C49" s="52"/>
      <c r="D49" s="19" t="s">
        <v>232</v>
      </c>
      <c r="E49" s="52"/>
    </row>
    <row r="50" spans="1:5" x14ac:dyDescent="0.25">
      <c r="A50" s="11" t="s">
        <v>457</v>
      </c>
      <c r="B50" s="18" t="s">
        <v>230</v>
      </c>
      <c r="C50" s="52"/>
      <c r="D50" s="44" t="s">
        <v>230</v>
      </c>
      <c r="E50" s="52"/>
    </row>
    <row r="51" spans="1:5" x14ac:dyDescent="0.25">
      <c r="A51" s="4" t="s">
        <v>458</v>
      </c>
      <c r="B51" s="18" t="s">
        <v>231</v>
      </c>
      <c r="C51" s="52"/>
      <c r="D51" s="19" t="s">
        <v>231</v>
      </c>
      <c r="E51" s="52"/>
    </row>
    <row r="52" spans="1:5" x14ac:dyDescent="0.25">
      <c r="A52" s="4" t="s">
        <v>459</v>
      </c>
      <c r="B52" s="18" t="s">
        <v>232</v>
      </c>
      <c r="C52" s="52"/>
      <c r="D52" s="19" t="s">
        <v>232</v>
      </c>
      <c r="E52" s="52"/>
    </row>
    <row r="53" spans="1:5" x14ac:dyDescent="0.25">
      <c r="A53" s="6">
        <v>3</v>
      </c>
      <c r="B53" s="35" t="s">
        <v>527</v>
      </c>
      <c r="C53" s="53">
        <v>15</v>
      </c>
      <c r="D53" s="42" t="s">
        <v>532</v>
      </c>
      <c r="E53" s="55">
        <v>10</v>
      </c>
    </row>
    <row r="54" spans="1:5" x14ac:dyDescent="0.25">
      <c r="A54" s="5" t="s">
        <v>356</v>
      </c>
      <c r="B54" s="17" t="s">
        <v>233</v>
      </c>
      <c r="C54" s="52"/>
      <c r="D54" s="43" t="s">
        <v>233</v>
      </c>
      <c r="E54" s="52"/>
    </row>
    <row r="55" spans="1:5" x14ac:dyDescent="0.25">
      <c r="A55" s="5" t="s">
        <v>357</v>
      </c>
      <c r="B55" s="17" t="s">
        <v>234</v>
      </c>
      <c r="C55" s="52"/>
      <c r="D55" s="43" t="s">
        <v>234</v>
      </c>
      <c r="E55" s="52"/>
    </row>
    <row r="56" spans="1:5" x14ac:dyDescent="0.25">
      <c r="A56" s="4" t="s">
        <v>460</v>
      </c>
      <c r="B56" s="18" t="s">
        <v>24</v>
      </c>
      <c r="C56" s="52"/>
      <c r="D56" s="19" t="s">
        <v>24</v>
      </c>
      <c r="E56" s="52"/>
    </row>
    <row r="57" spans="1:5" x14ac:dyDescent="0.25">
      <c r="A57" s="4" t="s">
        <v>461</v>
      </c>
      <c r="B57" s="18" t="s">
        <v>237</v>
      </c>
      <c r="C57" s="52"/>
      <c r="D57" s="19" t="s">
        <v>237</v>
      </c>
      <c r="E57" s="52"/>
    </row>
    <row r="58" spans="1:5" x14ac:dyDescent="0.25">
      <c r="A58" s="4" t="s">
        <v>462</v>
      </c>
      <c r="B58" s="18" t="s">
        <v>238</v>
      </c>
      <c r="C58" s="52"/>
      <c r="D58" s="19" t="s">
        <v>238</v>
      </c>
      <c r="E58" s="52"/>
    </row>
    <row r="59" spans="1:5" x14ac:dyDescent="0.25">
      <c r="A59" s="5" t="s">
        <v>358</v>
      </c>
      <c r="B59" s="17" t="s">
        <v>235</v>
      </c>
      <c r="C59" s="52"/>
      <c r="D59" s="43" t="s">
        <v>235</v>
      </c>
      <c r="E59" s="52"/>
    </row>
    <row r="60" spans="1:5" x14ac:dyDescent="0.25">
      <c r="A60" s="4" t="s">
        <v>463</v>
      </c>
      <c r="B60" s="18" t="s">
        <v>239</v>
      </c>
      <c r="C60" s="52"/>
      <c r="D60" s="19" t="s">
        <v>239</v>
      </c>
      <c r="E60" s="52"/>
    </row>
    <row r="61" spans="1:5" x14ac:dyDescent="0.25">
      <c r="A61" s="4" t="s">
        <v>464</v>
      </c>
      <c r="B61" s="18" t="s">
        <v>240</v>
      </c>
      <c r="C61" s="52"/>
      <c r="D61" s="19" t="s">
        <v>240</v>
      </c>
      <c r="E61" s="52"/>
    </row>
    <row r="62" spans="1:5" x14ac:dyDescent="0.25">
      <c r="A62" s="4" t="s">
        <v>465</v>
      </c>
      <c r="B62" s="18" t="s">
        <v>241</v>
      </c>
      <c r="C62" s="52"/>
      <c r="D62" s="19" t="s">
        <v>241</v>
      </c>
      <c r="E62" s="52"/>
    </row>
    <row r="63" spans="1:5" x14ac:dyDescent="0.25">
      <c r="A63" s="4" t="s">
        <v>466</v>
      </c>
      <c r="B63" s="18" t="s">
        <v>243</v>
      </c>
      <c r="C63" s="52"/>
      <c r="D63" s="19" t="s">
        <v>243</v>
      </c>
      <c r="E63" s="52"/>
    </row>
    <row r="64" spans="1:5" x14ac:dyDescent="0.25">
      <c r="A64" s="4" t="s">
        <v>466</v>
      </c>
      <c r="B64" s="18" t="s">
        <v>244</v>
      </c>
      <c r="C64" s="52"/>
      <c r="D64" s="19" t="s">
        <v>244</v>
      </c>
      <c r="E64" s="52"/>
    </row>
    <row r="65" spans="1:5" x14ac:dyDescent="0.25">
      <c r="A65" s="4" t="s">
        <v>467</v>
      </c>
      <c r="B65" s="18" t="s">
        <v>245</v>
      </c>
      <c r="C65" s="52"/>
      <c r="D65" s="19" t="s">
        <v>245</v>
      </c>
      <c r="E65" s="52"/>
    </row>
    <row r="66" spans="1:5" x14ac:dyDescent="0.25">
      <c r="A66" s="4" t="s">
        <v>468</v>
      </c>
      <c r="B66" s="18" t="s">
        <v>246</v>
      </c>
      <c r="C66" s="52"/>
      <c r="D66" s="19" t="s">
        <v>246</v>
      </c>
      <c r="E66" s="52"/>
    </row>
    <row r="67" spans="1:5" x14ac:dyDescent="0.25">
      <c r="A67" s="4" t="s">
        <v>469</v>
      </c>
      <c r="B67" s="18" t="s">
        <v>242</v>
      </c>
      <c r="C67" s="52"/>
      <c r="D67" s="19" t="s">
        <v>242</v>
      </c>
      <c r="E67" s="52"/>
    </row>
    <row r="68" spans="1:5" x14ac:dyDescent="0.25">
      <c r="A68" s="5" t="s">
        <v>359</v>
      </c>
      <c r="B68" s="17" t="s">
        <v>236</v>
      </c>
      <c r="C68" s="52"/>
      <c r="D68" s="43" t="s">
        <v>236</v>
      </c>
      <c r="E68" s="52"/>
    </row>
    <row r="69" spans="1:5" x14ac:dyDescent="0.25">
      <c r="A69" s="6">
        <v>4</v>
      </c>
      <c r="B69" s="35" t="s">
        <v>294</v>
      </c>
      <c r="C69" s="51">
        <v>25</v>
      </c>
      <c r="D69" s="42" t="s">
        <v>294</v>
      </c>
      <c r="E69" s="51">
        <v>25</v>
      </c>
    </row>
    <row r="70" spans="1:5" x14ac:dyDescent="0.25">
      <c r="A70" s="5" t="s">
        <v>362</v>
      </c>
      <c r="B70" s="17" t="s">
        <v>247</v>
      </c>
      <c r="C70" s="52"/>
      <c r="D70" s="43" t="s">
        <v>247</v>
      </c>
      <c r="E70" s="52"/>
    </row>
    <row r="71" spans="1:5" x14ac:dyDescent="0.25">
      <c r="A71" s="4" t="s">
        <v>363</v>
      </c>
      <c r="B71" s="18" t="s">
        <v>256</v>
      </c>
      <c r="C71" s="52"/>
      <c r="D71" s="19" t="s">
        <v>256</v>
      </c>
      <c r="E71" s="52"/>
    </row>
    <row r="72" spans="1:5" x14ac:dyDescent="0.25">
      <c r="A72" s="4" t="s">
        <v>470</v>
      </c>
      <c r="B72" s="18" t="s">
        <v>258</v>
      </c>
      <c r="C72" s="52"/>
      <c r="D72" s="19" t="s">
        <v>258</v>
      </c>
      <c r="E72" s="52"/>
    </row>
    <row r="73" spans="1:5" x14ac:dyDescent="0.25">
      <c r="A73" s="4" t="s">
        <v>471</v>
      </c>
      <c r="B73" s="18" t="s">
        <v>257</v>
      </c>
      <c r="C73" s="52"/>
      <c r="D73" s="19" t="s">
        <v>257</v>
      </c>
      <c r="E73" s="52"/>
    </row>
    <row r="74" spans="1:5" x14ac:dyDescent="0.25">
      <c r="A74" s="4" t="s">
        <v>472</v>
      </c>
      <c r="B74" s="18" t="s">
        <v>259</v>
      </c>
      <c r="C74" s="52"/>
      <c r="D74" s="19" t="s">
        <v>259</v>
      </c>
      <c r="E74" s="52"/>
    </row>
    <row r="75" spans="1:5" x14ac:dyDescent="0.25">
      <c r="A75" s="4" t="s">
        <v>473</v>
      </c>
      <c r="B75" s="18" t="s">
        <v>260</v>
      </c>
      <c r="C75" s="52"/>
      <c r="D75" s="19" t="s">
        <v>260</v>
      </c>
      <c r="E75" s="52"/>
    </row>
    <row r="76" spans="1:5" x14ac:dyDescent="0.25">
      <c r="A76" s="4" t="s">
        <v>474</v>
      </c>
      <c r="B76" s="18" t="s">
        <v>261</v>
      </c>
      <c r="C76" s="52"/>
      <c r="D76" s="19" t="s">
        <v>261</v>
      </c>
      <c r="E76" s="52"/>
    </row>
    <row r="77" spans="1:5" x14ac:dyDescent="0.25">
      <c r="A77" s="4" t="s">
        <v>364</v>
      </c>
      <c r="B77" s="18" t="s">
        <v>255</v>
      </c>
      <c r="C77" s="52"/>
      <c r="D77" s="19" t="s">
        <v>255</v>
      </c>
      <c r="E77" s="52"/>
    </row>
    <row r="78" spans="1:5" x14ac:dyDescent="0.25">
      <c r="A78" s="4" t="s">
        <v>365</v>
      </c>
      <c r="B78" s="18" t="s">
        <v>254</v>
      </c>
      <c r="C78" s="52"/>
      <c r="D78" s="19" t="s">
        <v>254</v>
      </c>
      <c r="E78" s="52"/>
    </row>
    <row r="79" spans="1:5" x14ac:dyDescent="0.25">
      <c r="A79" s="4" t="s">
        <v>366</v>
      </c>
      <c r="B79" s="18" t="s">
        <v>253</v>
      </c>
      <c r="C79" s="52"/>
      <c r="D79" s="19" t="s">
        <v>253</v>
      </c>
      <c r="E79" s="52"/>
    </row>
    <row r="80" spans="1:5" x14ac:dyDescent="0.25">
      <c r="A80" s="4" t="s">
        <v>475</v>
      </c>
      <c r="B80" s="18" t="s">
        <v>252</v>
      </c>
      <c r="C80" s="52"/>
      <c r="D80" s="19" t="s">
        <v>252</v>
      </c>
      <c r="E80" s="52"/>
    </row>
    <row r="81" spans="1:5" x14ac:dyDescent="0.25">
      <c r="A81" s="4" t="s">
        <v>476</v>
      </c>
      <c r="B81" s="18" t="s">
        <v>251</v>
      </c>
      <c r="C81" s="52"/>
      <c r="D81" s="19" t="s">
        <v>251</v>
      </c>
      <c r="E81" s="52"/>
    </row>
    <row r="82" spans="1:5" x14ac:dyDescent="0.25">
      <c r="A82" s="5" t="s">
        <v>367</v>
      </c>
      <c r="B82" s="17" t="s">
        <v>248</v>
      </c>
      <c r="C82" s="52"/>
      <c r="D82" s="43" t="s">
        <v>248</v>
      </c>
      <c r="E82" s="52"/>
    </row>
    <row r="83" spans="1:5" x14ac:dyDescent="0.25">
      <c r="A83" s="4" t="s">
        <v>368</v>
      </c>
      <c r="B83" s="18" t="s">
        <v>85</v>
      </c>
      <c r="C83" s="52"/>
      <c r="D83" s="19" t="s">
        <v>85</v>
      </c>
      <c r="E83" s="52"/>
    </row>
    <row r="84" spans="1:5" x14ac:dyDescent="0.25">
      <c r="A84" s="4" t="s">
        <v>369</v>
      </c>
      <c r="B84" s="18" t="s">
        <v>249</v>
      </c>
      <c r="C84" s="52"/>
      <c r="D84" s="19" t="s">
        <v>249</v>
      </c>
      <c r="E84" s="52"/>
    </row>
    <row r="85" spans="1:5" x14ac:dyDescent="0.25">
      <c r="A85" s="4" t="s">
        <v>477</v>
      </c>
      <c r="B85" s="47" t="s">
        <v>524</v>
      </c>
      <c r="C85" s="52"/>
      <c r="D85" s="46" t="s">
        <v>524</v>
      </c>
      <c r="E85" s="52"/>
    </row>
    <row r="86" spans="1:5" x14ac:dyDescent="0.25">
      <c r="A86" s="6">
        <v>5</v>
      </c>
      <c r="B86" s="47" t="s">
        <v>525</v>
      </c>
      <c r="C86" s="52"/>
      <c r="D86" s="46" t="s">
        <v>525</v>
      </c>
      <c r="E86" s="52"/>
    </row>
    <row r="87" spans="1:5" x14ac:dyDescent="0.25">
      <c r="A87" s="5" t="s">
        <v>377</v>
      </c>
      <c r="B87" s="47" t="s">
        <v>526</v>
      </c>
      <c r="C87" s="52"/>
      <c r="D87" s="46" t="s">
        <v>526</v>
      </c>
      <c r="E87" s="52"/>
    </row>
    <row r="88" spans="1:5" x14ac:dyDescent="0.25">
      <c r="A88" s="4" t="s">
        <v>478</v>
      </c>
      <c r="B88" s="18" t="s">
        <v>250</v>
      </c>
      <c r="C88" s="52"/>
      <c r="D88" s="19" t="s">
        <v>250</v>
      </c>
      <c r="E88" s="52"/>
    </row>
    <row r="89" spans="1:5" x14ac:dyDescent="0.25">
      <c r="A89" s="4" t="s">
        <v>479</v>
      </c>
      <c r="B89" s="35" t="s">
        <v>528</v>
      </c>
      <c r="C89" s="53">
        <v>10</v>
      </c>
      <c r="D89" s="42" t="s">
        <v>529</v>
      </c>
      <c r="E89" s="55">
        <v>20</v>
      </c>
    </row>
    <row r="90" spans="1:5" x14ac:dyDescent="0.25">
      <c r="A90" s="4" t="s">
        <v>480</v>
      </c>
      <c r="B90" s="17" t="s">
        <v>262</v>
      </c>
      <c r="C90" s="52"/>
      <c r="D90" s="43" t="s">
        <v>262</v>
      </c>
      <c r="E90" s="52"/>
    </row>
    <row r="91" spans="1:5" x14ac:dyDescent="0.25">
      <c r="A91" s="4" t="s">
        <v>481</v>
      </c>
      <c r="B91" s="18" t="s">
        <v>273</v>
      </c>
      <c r="C91" s="52"/>
      <c r="D91" s="19" t="s">
        <v>273</v>
      </c>
      <c r="E91" s="52"/>
    </row>
    <row r="92" spans="1:5" x14ac:dyDescent="0.25">
      <c r="A92" s="4" t="s">
        <v>482</v>
      </c>
      <c r="B92" s="18" t="s">
        <v>272</v>
      </c>
      <c r="C92" s="52"/>
      <c r="D92" s="19" t="s">
        <v>272</v>
      </c>
      <c r="E92" s="52"/>
    </row>
    <row r="93" spans="1:5" x14ac:dyDescent="0.25">
      <c r="A93" s="5" t="s">
        <v>378</v>
      </c>
      <c r="B93" s="18" t="s">
        <v>271</v>
      </c>
      <c r="C93" s="52"/>
      <c r="D93" s="19" t="s">
        <v>271</v>
      </c>
      <c r="E93" s="52"/>
    </row>
    <row r="94" spans="1:5" x14ac:dyDescent="0.25">
      <c r="A94" s="4" t="s">
        <v>379</v>
      </c>
      <c r="B94" s="18" t="s">
        <v>270</v>
      </c>
      <c r="C94" s="52"/>
      <c r="D94" s="19" t="s">
        <v>270</v>
      </c>
      <c r="E94" s="52"/>
    </row>
    <row r="95" spans="1:5" x14ac:dyDescent="0.25">
      <c r="A95" s="4" t="s">
        <v>380</v>
      </c>
      <c r="B95" s="18" t="s">
        <v>269</v>
      </c>
      <c r="C95" s="52"/>
      <c r="D95" s="19" t="s">
        <v>269</v>
      </c>
      <c r="E95" s="52"/>
    </row>
    <row r="96" spans="1:5" x14ac:dyDescent="0.25">
      <c r="A96" s="4" t="s">
        <v>483</v>
      </c>
      <c r="B96" s="17" t="s">
        <v>263</v>
      </c>
      <c r="C96" s="52"/>
      <c r="D96" s="43" t="s">
        <v>263</v>
      </c>
      <c r="E96" s="52"/>
    </row>
    <row r="97" spans="1:5" x14ac:dyDescent="0.25">
      <c r="A97" s="4" t="s">
        <v>484</v>
      </c>
      <c r="B97" s="18" t="s">
        <v>268</v>
      </c>
      <c r="C97" s="52"/>
      <c r="D97" s="19" t="s">
        <v>268</v>
      </c>
      <c r="E97" s="52"/>
    </row>
    <row r="98" spans="1:5" x14ac:dyDescent="0.25">
      <c r="A98" s="5" t="s">
        <v>381</v>
      </c>
      <c r="B98" s="18" t="s">
        <v>267</v>
      </c>
      <c r="C98" s="52"/>
      <c r="D98" s="19" t="s">
        <v>267</v>
      </c>
      <c r="E98" s="52"/>
    </row>
    <row r="99" spans="1:5" x14ac:dyDescent="0.25">
      <c r="A99" s="4" t="s">
        <v>382</v>
      </c>
      <c r="B99" s="18" t="s">
        <v>266</v>
      </c>
      <c r="C99" s="52"/>
      <c r="D99" s="19" t="s">
        <v>266</v>
      </c>
      <c r="E99" s="52"/>
    </row>
    <row r="100" spans="1:5" x14ac:dyDescent="0.25">
      <c r="A100" s="4" t="s">
        <v>485</v>
      </c>
      <c r="B100" s="18" t="s">
        <v>265</v>
      </c>
      <c r="C100" s="52"/>
      <c r="D100" s="19" t="s">
        <v>265</v>
      </c>
      <c r="E100" s="52"/>
    </row>
    <row r="101" spans="1:5" x14ac:dyDescent="0.25">
      <c r="A101" s="4" t="s">
        <v>486</v>
      </c>
      <c r="B101" s="17" t="s">
        <v>264</v>
      </c>
      <c r="C101" s="52"/>
      <c r="D101" s="43" t="s">
        <v>264</v>
      </c>
      <c r="E101" s="52"/>
    </row>
    <row r="102" spans="1:5" x14ac:dyDescent="0.25">
      <c r="A102" s="4" t="s">
        <v>487</v>
      </c>
      <c r="B102" s="18" t="s">
        <v>268</v>
      </c>
      <c r="C102" s="52"/>
      <c r="D102" s="19" t="s">
        <v>268</v>
      </c>
      <c r="E102" s="52"/>
    </row>
    <row r="103" spans="1:5" x14ac:dyDescent="0.25">
      <c r="A103" s="6">
        <v>6</v>
      </c>
      <c r="B103" s="18" t="s">
        <v>267</v>
      </c>
      <c r="C103" s="54"/>
      <c r="D103" s="19" t="s">
        <v>267</v>
      </c>
      <c r="E103" s="54"/>
    </row>
    <row r="104" spans="1:5" x14ac:dyDescent="0.25">
      <c r="A104" s="5" t="s">
        <v>387</v>
      </c>
      <c r="B104" s="18" t="s">
        <v>266</v>
      </c>
      <c r="C104" s="52"/>
      <c r="D104" s="19" t="s">
        <v>266</v>
      </c>
      <c r="E104" s="52"/>
    </row>
    <row r="105" spans="1:5" x14ac:dyDescent="0.25">
      <c r="A105" s="4" t="s">
        <v>488</v>
      </c>
      <c r="B105" s="18" t="s">
        <v>265</v>
      </c>
      <c r="C105" s="52"/>
      <c r="D105" s="19" t="s">
        <v>265</v>
      </c>
      <c r="E105" s="52"/>
    </row>
    <row r="106" spans="1:5" x14ac:dyDescent="0.25">
      <c r="A106" s="4" t="s">
        <v>489</v>
      </c>
      <c r="B106" s="35" t="s">
        <v>530</v>
      </c>
      <c r="C106" s="53">
        <v>10</v>
      </c>
      <c r="D106" s="42" t="s">
        <v>531</v>
      </c>
      <c r="E106" s="55">
        <v>5</v>
      </c>
    </row>
    <row r="107" spans="1:5" x14ac:dyDescent="0.25">
      <c r="A107" s="5" t="s">
        <v>388</v>
      </c>
      <c r="B107" s="17" t="s">
        <v>274</v>
      </c>
      <c r="C107" s="52"/>
      <c r="D107" s="43" t="s">
        <v>274</v>
      </c>
      <c r="E107" s="52"/>
    </row>
    <row r="108" spans="1:5" x14ac:dyDescent="0.25">
      <c r="A108" s="4" t="s">
        <v>490</v>
      </c>
      <c r="B108" s="18" t="s">
        <v>276</v>
      </c>
      <c r="C108" s="52"/>
      <c r="D108" s="19" t="s">
        <v>276</v>
      </c>
      <c r="E108" s="52"/>
    </row>
    <row r="109" spans="1:5" x14ac:dyDescent="0.25">
      <c r="A109" s="4" t="s">
        <v>491</v>
      </c>
      <c r="B109" s="18" t="s">
        <v>277</v>
      </c>
      <c r="C109" s="52"/>
      <c r="D109" s="19" t="s">
        <v>277</v>
      </c>
      <c r="E109" s="52"/>
    </row>
    <row r="110" spans="1:5" x14ac:dyDescent="0.25">
      <c r="A110" s="4" t="s">
        <v>492</v>
      </c>
      <c r="B110" s="17" t="s">
        <v>275</v>
      </c>
      <c r="C110" s="52"/>
      <c r="D110" s="43" t="s">
        <v>275</v>
      </c>
      <c r="E110" s="52"/>
    </row>
    <row r="111" spans="1:5" x14ac:dyDescent="0.25">
      <c r="A111" s="4" t="s">
        <v>493</v>
      </c>
      <c r="B111" s="18" t="s">
        <v>140</v>
      </c>
      <c r="C111" s="52"/>
      <c r="D111" s="19" t="s">
        <v>140</v>
      </c>
      <c r="E111" s="52"/>
    </row>
    <row r="112" spans="1:5" x14ac:dyDescent="0.25">
      <c r="A112" s="4" t="s">
        <v>494</v>
      </c>
      <c r="B112" s="18" t="s">
        <v>278</v>
      </c>
      <c r="C112" s="52"/>
      <c r="D112" s="19" t="s">
        <v>278</v>
      </c>
      <c r="E112" s="52"/>
    </row>
    <row r="113" spans="2:5" x14ac:dyDescent="0.25">
      <c r="B113" s="18" t="s">
        <v>279</v>
      </c>
      <c r="C113" s="52"/>
      <c r="D113" s="19" t="s">
        <v>279</v>
      </c>
      <c r="E113" s="52"/>
    </row>
    <row r="114" spans="2:5" x14ac:dyDescent="0.25">
      <c r="B114" s="18" t="s">
        <v>143</v>
      </c>
      <c r="C114" s="52"/>
      <c r="D114" s="19" t="s">
        <v>143</v>
      </c>
      <c r="E114" s="52"/>
    </row>
    <row r="115" spans="2:5" x14ac:dyDescent="0.25">
      <c r="B115" s="18" t="s">
        <v>280</v>
      </c>
      <c r="C115" s="52"/>
      <c r="D115" s="19" t="s">
        <v>280</v>
      </c>
      <c r="E115" s="52"/>
    </row>
    <row r="116" spans="2:5" x14ac:dyDescent="0.25">
      <c r="C116" s="52"/>
      <c r="E116" s="52"/>
    </row>
    <row r="117" spans="2:5" x14ac:dyDescent="0.25">
      <c r="C117" s="52"/>
      <c r="E117" s="52"/>
    </row>
    <row r="118" spans="2:5" x14ac:dyDescent="0.25">
      <c r="C118" s="52"/>
      <c r="E118" s="52"/>
    </row>
    <row r="119" spans="2:5" x14ac:dyDescent="0.25">
      <c r="C119" s="52"/>
      <c r="E119" s="52"/>
    </row>
    <row r="120" spans="2:5" x14ac:dyDescent="0.25">
      <c r="C120" s="52"/>
      <c r="E120" s="52"/>
    </row>
    <row r="121" spans="2:5" x14ac:dyDescent="0.25">
      <c r="C121" s="52"/>
      <c r="E121" s="52"/>
    </row>
    <row r="122" spans="2:5" x14ac:dyDescent="0.25">
      <c r="C122" s="52"/>
      <c r="E122" s="52"/>
    </row>
    <row r="123" spans="2:5" x14ac:dyDescent="0.25">
      <c r="C123" s="52"/>
      <c r="E123" s="52"/>
    </row>
    <row r="124" spans="2:5" x14ac:dyDescent="0.25">
      <c r="C124" s="52"/>
      <c r="E124" s="52"/>
    </row>
    <row r="125" spans="2:5" x14ac:dyDescent="0.25">
      <c r="C125" s="52"/>
      <c r="E125" s="52"/>
    </row>
    <row r="126" spans="2:5" x14ac:dyDescent="0.25">
      <c r="C126" s="52"/>
      <c r="E126" s="52"/>
    </row>
    <row r="127" spans="2:5" x14ac:dyDescent="0.25">
      <c r="C127" s="52"/>
      <c r="E127" s="52"/>
    </row>
    <row r="128" spans="2:5" x14ac:dyDescent="0.25">
      <c r="C128" s="52"/>
      <c r="E128" s="52"/>
    </row>
    <row r="129" spans="3:5" x14ac:dyDescent="0.25">
      <c r="C129" s="52"/>
      <c r="E129" s="52"/>
    </row>
    <row r="130" spans="3:5" x14ac:dyDescent="0.25">
      <c r="C130" s="52"/>
      <c r="E130" s="52"/>
    </row>
    <row r="131" spans="3:5" x14ac:dyDescent="0.25">
      <c r="C131" s="52"/>
      <c r="E131" s="52"/>
    </row>
    <row r="132" spans="3:5" x14ac:dyDescent="0.25">
      <c r="C132" s="52"/>
      <c r="E132" s="52"/>
    </row>
    <row r="133" spans="3:5" x14ac:dyDescent="0.25">
      <c r="C133" s="52"/>
      <c r="E133" s="52"/>
    </row>
    <row r="134" spans="3:5" x14ac:dyDescent="0.25">
      <c r="C134" s="52"/>
      <c r="E134" s="52"/>
    </row>
    <row r="135" spans="3:5" x14ac:dyDescent="0.25">
      <c r="C135" s="52"/>
      <c r="E135" s="52"/>
    </row>
    <row r="136" spans="3:5" x14ac:dyDescent="0.25">
      <c r="C136" s="52"/>
      <c r="E136" s="52"/>
    </row>
    <row r="137" spans="3:5" x14ac:dyDescent="0.25">
      <c r="C137" s="52"/>
      <c r="E137" s="52"/>
    </row>
    <row r="138" spans="3:5" x14ac:dyDescent="0.25">
      <c r="C138" s="52"/>
      <c r="E138" s="52"/>
    </row>
    <row r="139" spans="3:5" x14ac:dyDescent="0.25">
      <c r="C139" s="52"/>
      <c r="E139" s="52"/>
    </row>
    <row r="140" spans="3:5" x14ac:dyDescent="0.25">
      <c r="C140" s="52"/>
      <c r="E140" s="52"/>
    </row>
    <row r="141" spans="3:5" x14ac:dyDescent="0.25">
      <c r="C141" s="52"/>
      <c r="E141" s="52"/>
    </row>
    <row r="142" spans="3:5" x14ac:dyDescent="0.25">
      <c r="C142" s="52"/>
      <c r="E142" s="52"/>
    </row>
    <row r="143" spans="3:5" x14ac:dyDescent="0.25">
      <c r="C143" s="52"/>
      <c r="E143" s="52"/>
    </row>
    <row r="144" spans="3:5" x14ac:dyDescent="0.25">
      <c r="C144" s="52"/>
      <c r="E144" s="52"/>
    </row>
    <row r="145" spans="3:5" x14ac:dyDescent="0.25">
      <c r="C145" s="52"/>
      <c r="E145" s="52"/>
    </row>
    <row r="146" spans="3:5" x14ac:dyDescent="0.25">
      <c r="C146" s="52"/>
      <c r="E146" s="52"/>
    </row>
    <row r="147" spans="3:5" x14ac:dyDescent="0.25">
      <c r="C147" s="52"/>
      <c r="E147" s="52"/>
    </row>
    <row r="148" spans="3:5" x14ac:dyDescent="0.25">
      <c r="C148" s="52"/>
      <c r="E148" s="52"/>
    </row>
  </sheetData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B1" zoomScaleNormal="100" workbookViewId="0">
      <selection activeCell="B13" sqref="B13"/>
    </sheetView>
  </sheetViews>
  <sheetFormatPr defaultRowHeight="15" x14ac:dyDescent="0.25"/>
  <cols>
    <col min="1" max="1" width="9.7109375" style="4" hidden="1" customWidth="1"/>
    <col min="2" max="2" width="67" customWidth="1"/>
    <col min="3" max="3" width="4.42578125" style="13" customWidth="1"/>
    <col min="4" max="4" width="67" customWidth="1"/>
    <col min="5" max="5" width="4.42578125" customWidth="1"/>
  </cols>
  <sheetData>
    <row r="1" spans="1:5" x14ac:dyDescent="0.25">
      <c r="B1" s="58" t="s">
        <v>533</v>
      </c>
      <c r="C1" s="59"/>
      <c r="D1" s="58" t="s">
        <v>534</v>
      </c>
    </row>
    <row r="2" spans="1:5" ht="18.75" x14ac:dyDescent="0.3">
      <c r="B2" s="25" t="s">
        <v>0</v>
      </c>
      <c r="D2" s="25" t="s">
        <v>0</v>
      </c>
    </row>
    <row r="3" spans="1:5" x14ac:dyDescent="0.25">
      <c r="B3" s="27" t="s">
        <v>298</v>
      </c>
      <c r="C3" s="9"/>
      <c r="D3" s="27" t="s">
        <v>298</v>
      </c>
      <c r="E3" s="1"/>
    </row>
    <row r="4" spans="1:5" x14ac:dyDescent="0.25">
      <c r="B4" s="28" t="s">
        <v>296</v>
      </c>
      <c r="C4" s="9" t="s">
        <v>291</v>
      </c>
      <c r="D4" s="28" t="s">
        <v>296</v>
      </c>
      <c r="E4" s="1" t="s">
        <v>291</v>
      </c>
    </row>
    <row r="5" spans="1:5" x14ac:dyDescent="0.25">
      <c r="A5" s="5" t="s">
        <v>289</v>
      </c>
      <c r="B5" s="29" t="s">
        <v>4</v>
      </c>
      <c r="C5" s="13">
        <f>SUM(C6:C147)</f>
        <v>100</v>
      </c>
      <c r="D5" s="29" t="s">
        <v>4</v>
      </c>
      <c r="E5">
        <f>SUM(E6:E147)</f>
        <v>100</v>
      </c>
    </row>
    <row r="6" spans="1:5" x14ac:dyDescent="0.25">
      <c r="A6" s="6">
        <v>1</v>
      </c>
      <c r="B6" s="7" t="s">
        <v>299</v>
      </c>
      <c r="C6" s="13">
        <v>30</v>
      </c>
      <c r="D6" s="7" t="s">
        <v>299</v>
      </c>
      <c r="E6" s="21">
        <v>30</v>
      </c>
    </row>
    <row r="7" spans="1:5" x14ac:dyDescent="0.25">
      <c r="A7" s="3" t="s">
        <v>321</v>
      </c>
      <c r="B7" t="s">
        <v>7</v>
      </c>
      <c r="D7" t="s">
        <v>7</v>
      </c>
    </row>
    <row r="8" spans="1:5" x14ac:dyDescent="0.25">
      <c r="A8" s="12" t="s">
        <v>322</v>
      </c>
      <c r="B8" s="2" t="s">
        <v>12</v>
      </c>
      <c r="D8" s="2" t="s">
        <v>12</v>
      </c>
    </row>
    <row r="9" spans="1:5" x14ac:dyDescent="0.25">
      <c r="A9" s="4" t="s">
        <v>345</v>
      </c>
      <c r="B9" s="10" t="s">
        <v>38</v>
      </c>
      <c r="D9" s="10" t="s">
        <v>38</v>
      </c>
    </row>
    <row r="10" spans="1:5" x14ac:dyDescent="0.25">
      <c r="A10" s="12" t="s">
        <v>323</v>
      </c>
      <c r="B10" s="10" t="s">
        <v>39</v>
      </c>
      <c r="D10" s="10" t="s">
        <v>39</v>
      </c>
    </row>
    <row r="11" spans="1:5" x14ac:dyDescent="0.25">
      <c r="A11" s="12" t="s">
        <v>324</v>
      </c>
      <c r="B11" s="10" t="s">
        <v>13</v>
      </c>
      <c r="D11" s="10" t="s">
        <v>13</v>
      </c>
    </row>
    <row r="12" spans="1:5" x14ac:dyDescent="0.25">
      <c r="A12" s="12" t="s">
        <v>325</v>
      </c>
      <c r="B12" s="10" t="s">
        <v>40</v>
      </c>
      <c r="D12" s="10" t="s">
        <v>40</v>
      </c>
    </row>
    <row r="13" spans="1:5" x14ac:dyDescent="0.25">
      <c r="A13" s="12" t="s">
        <v>348</v>
      </c>
      <c r="B13" s="10" t="s">
        <v>41</v>
      </c>
      <c r="D13" s="10" t="s">
        <v>41</v>
      </c>
    </row>
    <row r="14" spans="1:5" x14ac:dyDescent="0.25">
      <c r="A14" s="12" t="s">
        <v>327</v>
      </c>
      <c r="B14" s="10" t="s">
        <v>42</v>
      </c>
      <c r="D14" s="10" t="s">
        <v>42</v>
      </c>
    </row>
    <row r="15" spans="1:5" x14ac:dyDescent="0.25">
      <c r="A15" s="12" t="s">
        <v>328</v>
      </c>
      <c r="B15" s="10" t="s">
        <v>519</v>
      </c>
      <c r="D15" s="10" t="s">
        <v>546</v>
      </c>
    </row>
    <row r="16" spans="1:5" x14ac:dyDescent="0.25">
      <c r="A16" s="12" t="s">
        <v>329</v>
      </c>
      <c r="B16" s="10" t="s">
        <v>43</v>
      </c>
      <c r="D16" s="10" t="s">
        <v>43</v>
      </c>
    </row>
    <row r="17" spans="1:5" x14ac:dyDescent="0.25">
      <c r="A17" s="12" t="s">
        <v>330</v>
      </c>
      <c r="B17" s="10" t="s">
        <v>14</v>
      </c>
      <c r="D17" s="10" t="s">
        <v>14</v>
      </c>
    </row>
    <row r="18" spans="1:5" x14ac:dyDescent="0.25">
      <c r="A18" s="12" t="s">
        <v>331</v>
      </c>
      <c r="B18" s="10" t="s">
        <v>44</v>
      </c>
      <c r="D18" s="10" t="s">
        <v>44</v>
      </c>
    </row>
    <row r="19" spans="1:5" x14ac:dyDescent="0.25">
      <c r="A19" s="12" t="s">
        <v>332</v>
      </c>
      <c r="B19" s="10" t="s">
        <v>45</v>
      </c>
      <c r="D19" s="10" t="s">
        <v>45</v>
      </c>
    </row>
    <row r="20" spans="1:5" x14ac:dyDescent="0.25">
      <c r="A20" s="12" t="s">
        <v>333</v>
      </c>
      <c r="B20" s="18" t="s">
        <v>517</v>
      </c>
      <c r="D20" s="18" t="s">
        <v>517</v>
      </c>
    </row>
    <row r="21" spans="1:5" x14ac:dyDescent="0.25">
      <c r="A21" s="12" t="s">
        <v>334</v>
      </c>
      <c r="B21" s="10" t="s">
        <v>15</v>
      </c>
      <c r="D21" s="10" t="s">
        <v>15</v>
      </c>
    </row>
    <row r="22" spans="1:5" x14ac:dyDescent="0.25">
      <c r="A22" s="12" t="s">
        <v>335</v>
      </c>
      <c r="B22" s="10" t="s">
        <v>30</v>
      </c>
      <c r="D22" s="10" t="s">
        <v>30</v>
      </c>
    </row>
    <row r="23" spans="1:5" x14ac:dyDescent="0.25">
      <c r="A23" s="12" t="s">
        <v>336</v>
      </c>
      <c r="B23" s="10" t="s">
        <v>16</v>
      </c>
      <c r="D23" s="10" t="s">
        <v>16</v>
      </c>
    </row>
    <row r="24" spans="1:5" x14ac:dyDescent="0.25">
      <c r="A24" s="12" t="s">
        <v>337</v>
      </c>
      <c r="B24" s="10" t="s">
        <v>17</v>
      </c>
      <c r="D24" s="10" t="s">
        <v>17</v>
      </c>
    </row>
    <row r="25" spans="1:5" x14ac:dyDescent="0.25">
      <c r="A25" s="12" t="s">
        <v>338</v>
      </c>
      <c r="B25" s="10" t="s">
        <v>18</v>
      </c>
      <c r="D25" s="10" t="s">
        <v>18</v>
      </c>
    </row>
    <row r="26" spans="1:5" x14ac:dyDescent="0.25">
      <c r="A26" s="12" t="s">
        <v>339</v>
      </c>
      <c r="B26" s="10" t="s">
        <v>19</v>
      </c>
      <c r="D26" s="10" t="s">
        <v>19</v>
      </c>
    </row>
    <row r="27" spans="1:5" x14ac:dyDescent="0.25">
      <c r="A27" s="12" t="s">
        <v>340</v>
      </c>
      <c r="B27" s="10" t="s">
        <v>8</v>
      </c>
      <c r="D27" s="10" t="s">
        <v>8</v>
      </c>
    </row>
    <row r="28" spans="1:5" x14ac:dyDescent="0.25">
      <c r="A28" s="12" t="s">
        <v>341</v>
      </c>
      <c r="B28" s="10" t="s">
        <v>20</v>
      </c>
      <c r="D28" s="10" t="s">
        <v>20</v>
      </c>
    </row>
    <row r="29" spans="1:5" x14ac:dyDescent="0.25">
      <c r="A29" s="12" t="s">
        <v>342</v>
      </c>
      <c r="B29" s="2" t="s">
        <v>22</v>
      </c>
      <c r="D29" s="2" t="s">
        <v>22</v>
      </c>
    </row>
    <row r="30" spans="1:5" x14ac:dyDescent="0.25">
      <c r="A30" s="12" t="s">
        <v>343</v>
      </c>
      <c r="B30" s="2" t="s">
        <v>23</v>
      </c>
      <c r="D30" s="2" t="s">
        <v>23</v>
      </c>
    </row>
    <row r="31" spans="1:5" x14ac:dyDescent="0.25">
      <c r="A31" s="11" t="s">
        <v>344</v>
      </c>
      <c r="B31" s="10" t="s">
        <v>297</v>
      </c>
      <c r="D31" s="10" t="s">
        <v>297</v>
      </c>
    </row>
    <row r="32" spans="1:5" x14ac:dyDescent="0.25">
      <c r="A32" s="6">
        <v>2</v>
      </c>
      <c r="B32" s="7" t="s">
        <v>300</v>
      </c>
      <c r="C32" s="32">
        <v>4</v>
      </c>
      <c r="D32" s="7" t="s">
        <v>300</v>
      </c>
      <c r="E32" s="38">
        <v>4</v>
      </c>
    </row>
    <row r="33" spans="1:5" x14ac:dyDescent="0.25">
      <c r="A33" s="4" t="s">
        <v>346</v>
      </c>
      <c r="B33" s="2" t="s">
        <v>56</v>
      </c>
      <c r="D33" s="2" t="s">
        <v>56</v>
      </c>
    </row>
    <row r="34" spans="1:5" x14ac:dyDescent="0.25">
      <c r="A34" s="12" t="s">
        <v>349</v>
      </c>
      <c r="B34" s="2" t="s">
        <v>57</v>
      </c>
      <c r="D34" s="2" t="s">
        <v>57</v>
      </c>
    </row>
    <row r="35" spans="1:5" x14ac:dyDescent="0.25">
      <c r="A35" s="12" t="s">
        <v>350</v>
      </c>
      <c r="B35" s="2" t="s">
        <v>64</v>
      </c>
      <c r="D35" s="2" t="s">
        <v>64</v>
      </c>
    </row>
    <row r="36" spans="1:5" x14ac:dyDescent="0.25">
      <c r="A36" s="12" t="s">
        <v>351</v>
      </c>
      <c r="B36" s="2" t="s">
        <v>65</v>
      </c>
      <c r="D36" s="2" t="s">
        <v>65</v>
      </c>
    </row>
    <row r="37" spans="1:5" x14ac:dyDescent="0.25">
      <c r="A37" s="12" t="s">
        <v>352</v>
      </c>
      <c r="B37" s="2" t="s">
        <v>66</v>
      </c>
      <c r="D37" s="2" t="s">
        <v>66</v>
      </c>
    </row>
    <row r="38" spans="1:5" x14ac:dyDescent="0.25">
      <c r="A38" s="12" t="s">
        <v>353</v>
      </c>
      <c r="B38" s="2" t="s">
        <v>67</v>
      </c>
      <c r="D38" s="2" t="s">
        <v>67</v>
      </c>
    </row>
    <row r="39" spans="1:5" x14ac:dyDescent="0.25">
      <c r="A39" s="12" t="s">
        <v>354</v>
      </c>
      <c r="B39" s="2" t="s">
        <v>68</v>
      </c>
      <c r="D39" s="2" t="s">
        <v>68</v>
      </c>
    </row>
    <row r="40" spans="1:5" x14ac:dyDescent="0.25">
      <c r="A40" s="12" t="s">
        <v>355</v>
      </c>
      <c r="B40" s="2" t="s">
        <v>69</v>
      </c>
      <c r="D40" s="2" t="s">
        <v>69</v>
      </c>
    </row>
    <row r="41" spans="1:5" x14ac:dyDescent="0.25">
      <c r="A41" s="4" t="s">
        <v>347</v>
      </c>
      <c r="B41" s="2" t="s">
        <v>58</v>
      </c>
      <c r="D41" s="2" t="s">
        <v>58</v>
      </c>
    </row>
    <row r="42" spans="1:5" x14ac:dyDescent="0.25">
      <c r="A42" s="6">
        <v>3</v>
      </c>
      <c r="B42" s="7" t="s">
        <v>301</v>
      </c>
      <c r="C42" s="13">
        <v>4</v>
      </c>
      <c r="D42" s="7" t="s">
        <v>301</v>
      </c>
      <c r="E42" s="21">
        <v>4</v>
      </c>
    </row>
    <row r="43" spans="1:5" x14ac:dyDescent="0.25">
      <c r="A43" s="4" t="s">
        <v>356</v>
      </c>
      <c r="B43" t="s">
        <v>70</v>
      </c>
      <c r="D43" t="s">
        <v>70</v>
      </c>
    </row>
    <row r="44" spans="1:5" x14ac:dyDescent="0.25">
      <c r="A44" s="4" t="s">
        <v>357</v>
      </c>
      <c r="B44" t="s">
        <v>71</v>
      </c>
      <c r="D44" t="s">
        <v>71</v>
      </c>
    </row>
    <row r="45" spans="1:5" x14ac:dyDescent="0.25">
      <c r="A45" s="4" t="s">
        <v>358</v>
      </c>
      <c r="B45" t="s">
        <v>72</v>
      </c>
      <c r="D45" t="s">
        <v>72</v>
      </c>
    </row>
    <row r="46" spans="1:5" x14ac:dyDescent="0.25">
      <c r="A46" s="4" t="s">
        <v>359</v>
      </c>
      <c r="B46" t="s">
        <v>73</v>
      </c>
      <c r="D46" t="s">
        <v>73</v>
      </c>
    </row>
    <row r="47" spans="1:5" x14ac:dyDescent="0.25">
      <c r="A47" s="4" t="s">
        <v>360</v>
      </c>
      <c r="B47" t="s">
        <v>74</v>
      </c>
      <c r="D47" t="s">
        <v>74</v>
      </c>
    </row>
    <row r="48" spans="1:5" x14ac:dyDescent="0.25">
      <c r="A48" s="4" t="s">
        <v>361</v>
      </c>
      <c r="B48" t="s">
        <v>75</v>
      </c>
      <c r="D48" t="s">
        <v>75</v>
      </c>
    </row>
    <row r="49" spans="1:5" x14ac:dyDescent="0.25">
      <c r="A49" s="6">
        <v>4</v>
      </c>
      <c r="B49" s="7" t="s">
        <v>302</v>
      </c>
      <c r="C49" s="13">
        <v>5</v>
      </c>
      <c r="D49" s="7" t="s">
        <v>302</v>
      </c>
      <c r="E49" s="21">
        <v>5</v>
      </c>
    </row>
    <row r="50" spans="1:5" x14ac:dyDescent="0.25">
      <c r="A50" s="12" t="s">
        <v>362</v>
      </c>
      <c r="B50" s="2" t="s">
        <v>76</v>
      </c>
      <c r="D50" s="2" t="s">
        <v>76</v>
      </c>
    </row>
    <row r="51" spans="1:5" x14ac:dyDescent="0.25">
      <c r="A51" s="12" t="s">
        <v>363</v>
      </c>
      <c r="B51" s="2" t="s">
        <v>81</v>
      </c>
      <c r="D51" s="2" t="s">
        <v>81</v>
      </c>
    </row>
    <row r="52" spans="1:5" x14ac:dyDescent="0.25">
      <c r="A52" s="12" t="s">
        <v>364</v>
      </c>
      <c r="B52" s="2" t="s">
        <v>82</v>
      </c>
      <c r="D52" s="2" t="s">
        <v>82</v>
      </c>
    </row>
    <row r="53" spans="1:5" x14ac:dyDescent="0.25">
      <c r="A53" s="12" t="s">
        <v>365</v>
      </c>
      <c r="B53" s="2" t="s">
        <v>83</v>
      </c>
      <c r="D53" s="2" t="s">
        <v>83</v>
      </c>
    </row>
    <row r="54" spans="1:5" x14ac:dyDescent="0.25">
      <c r="A54" s="12" t="s">
        <v>366</v>
      </c>
      <c r="B54" s="2" t="s">
        <v>84</v>
      </c>
      <c r="D54" s="2" t="s">
        <v>84</v>
      </c>
    </row>
    <row r="55" spans="1:5" x14ac:dyDescent="0.25">
      <c r="A55" s="12" t="s">
        <v>367</v>
      </c>
      <c r="B55" s="2" t="s">
        <v>77</v>
      </c>
      <c r="D55" s="2" t="s">
        <v>77</v>
      </c>
    </row>
    <row r="56" spans="1:5" x14ac:dyDescent="0.25">
      <c r="A56" s="12" t="s">
        <v>368</v>
      </c>
      <c r="B56" s="2" t="s">
        <v>85</v>
      </c>
      <c r="D56" s="2" t="s">
        <v>85</v>
      </c>
    </row>
    <row r="57" spans="1:5" x14ac:dyDescent="0.25">
      <c r="A57" s="12" t="s">
        <v>369</v>
      </c>
      <c r="B57" s="2" t="s">
        <v>86</v>
      </c>
      <c r="D57" s="2" t="s">
        <v>86</v>
      </c>
    </row>
    <row r="58" spans="1:5" x14ac:dyDescent="0.25">
      <c r="A58" s="12" t="s">
        <v>370</v>
      </c>
      <c r="B58" s="2" t="s">
        <v>87</v>
      </c>
      <c r="D58" s="2" t="s">
        <v>87</v>
      </c>
    </row>
    <row r="59" spans="1:5" x14ac:dyDescent="0.25">
      <c r="A59" s="12" t="s">
        <v>371</v>
      </c>
      <c r="B59" s="2" t="s">
        <v>78</v>
      </c>
      <c r="D59" s="2" t="s">
        <v>78</v>
      </c>
    </row>
    <row r="60" spans="1:5" x14ac:dyDescent="0.25">
      <c r="A60" s="12" t="s">
        <v>372</v>
      </c>
      <c r="B60" s="2" t="s">
        <v>88</v>
      </c>
      <c r="D60" s="2" t="s">
        <v>88</v>
      </c>
    </row>
    <row r="61" spans="1:5" x14ac:dyDescent="0.25">
      <c r="A61" s="12" t="s">
        <v>373</v>
      </c>
      <c r="B61" s="2" t="s">
        <v>89</v>
      </c>
      <c r="D61" s="2" t="s">
        <v>89</v>
      </c>
    </row>
    <row r="62" spans="1:5" x14ac:dyDescent="0.25">
      <c r="A62" s="12" t="s">
        <v>374</v>
      </c>
      <c r="B62" s="2" t="s">
        <v>90</v>
      </c>
      <c r="D62" s="2" t="s">
        <v>90</v>
      </c>
    </row>
    <row r="63" spans="1:5" x14ac:dyDescent="0.25">
      <c r="A63" s="4" t="s">
        <v>375</v>
      </c>
      <c r="B63" s="2" t="s">
        <v>79</v>
      </c>
      <c r="D63" s="2" t="s">
        <v>79</v>
      </c>
    </row>
    <row r="64" spans="1:5" x14ac:dyDescent="0.25">
      <c r="A64" s="4" t="s">
        <v>376</v>
      </c>
      <c r="B64" s="2" t="s">
        <v>80</v>
      </c>
      <c r="D64" s="2" t="s">
        <v>80</v>
      </c>
    </row>
    <row r="65" spans="1:5" x14ac:dyDescent="0.25">
      <c r="A65" s="6">
        <v>5</v>
      </c>
      <c r="B65" s="7" t="s">
        <v>303</v>
      </c>
      <c r="C65" s="13">
        <v>8</v>
      </c>
      <c r="D65" s="7" t="s">
        <v>303</v>
      </c>
      <c r="E65" s="21">
        <v>8</v>
      </c>
    </row>
    <row r="66" spans="1:5" x14ac:dyDescent="0.25">
      <c r="A66" s="4" t="s">
        <v>377</v>
      </c>
      <c r="B66" t="s">
        <v>91</v>
      </c>
      <c r="D66" t="s">
        <v>91</v>
      </c>
    </row>
    <row r="67" spans="1:5" x14ac:dyDescent="0.25">
      <c r="A67" s="4" t="s">
        <v>378</v>
      </c>
      <c r="B67" t="s">
        <v>92</v>
      </c>
      <c r="D67" t="s">
        <v>92</v>
      </c>
    </row>
    <row r="68" spans="1:5" x14ac:dyDescent="0.25">
      <c r="A68" s="4" t="s">
        <v>379</v>
      </c>
      <c r="B68" t="s">
        <v>98</v>
      </c>
      <c r="D68" t="s">
        <v>98</v>
      </c>
    </row>
    <row r="69" spans="1:5" x14ac:dyDescent="0.25">
      <c r="A69" s="4" t="s">
        <v>380</v>
      </c>
      <c r="B69" t="s">
        <v>99</v>
      </c>
      <c r="D69" t="s">
        <v>99</v>
      </c>
    </row>
    <row r="70" spans="1:5" x14ac:dyDescent="0.25">
      <c r="A70" s="4" t="s">
        <v>381</v>
      </c>
      <c r="B70" t="s">
        <v>93</v>
      </c>
      <c r="D70" t="s">
        <v>93</v>
      </c>
    </row>
    <row r="71" spans="1:5" x14ac:dyDescent="0.25">
      <c r="A71" s="4" t="s">
        <v>382</v>
      </c>
      <c r="B71" t="s">
        <v>100</v>
      </c>
      <c r="D71" t="s">
        <v>100</v>
      </c>
    </row>
    <row r="72" spans="1:5" x14ac:dyDescent="0.25">
      <c r="A72" s="4" t="s">
        <v>383</v>
      </c>
      <c r="B72" t="s">
        <v>94</v>
      </c>
      <c r="D72" t="s">
        <v>94</v>
      </c>
    </row>
    <row r="73" spans="1:5" x14ac:dyDescent="0.25">
      <c r="A73" s="4" t="s">
        <v>384</v>
      </c>
      <c r="B73" t="s">
        <v>95</v>
      </c>
      <c r="D73" t="s">
        <v>95</v>
      </c>
    </row>
    <row r="74" spans="1:5" x14ac:dyDescent="0.25">
      <c r="A74" s="4" t="s">
        <v>385</v>
      </c>
      <c r="B74" t="s">
        <v>96</v>
      </c>
      <c r="D74" t="s">
        <v>96</v>
      </c>
    </row>
    <row r="75" spans="1:5" x14ac:dyDescent="0.25">
      <c r="A75" s="4" t="s">
        <v>386</v>
      </c>
      <c r="B75" t="s">
        <v>97</v>
      </c>
      <c r="D75" t="s">
        <v>97</v>
      </c>
    </row>
    <row r="76" spans="1:5" x14ac:dyDescent="0.25">
      <c r="A76" s="6">
        <v>6</v>
      </c>
      <c r="B76" s="7" t="s">
        <v>547</v>
      </c>
      <c r="C76" s="45">
        <v>23</v>
      </c>
      <c r="D76" s="7" t="s">
        <v>548</v>
      </c>
      <c r="E76" s="48">
        <v>13</v>
      </c>
    </row>
    <row r="77" spans="1:5" x14ac:dyDescent="0.25">
      <c r="A77" s="4" t="s">
        <v>387</v>
      </c>
      <c r="B77" t="s">
        <v>101</v>
      </c>
      <c r="D77" t="s">
        <v>101</v>
      </c>
    </row>
    <row r="78" spans="1:5" x14ac:dyDescent="0.25">
      <c r="A78" s="4" t="s">
        <v>388</v>
      </c>
      <c r="B78" t="s">
        <v>102</v>
      </c>
      <c r="D78" t="s">
        <v>102</v>
      </c>
    </row>
    <row r="79" spans="1:5" x14ac:dyDescent="0.25">
      <c r="A79" s="4" t="s">
        <v>389</v>
      </c>
      <c r="B79" t="s">
        <v>103</v>
      </c>
      <c r="D79" t="s">
        <v>103</v>
      </c>
    </row>
    <row r="80" spans="1:5" x14ac:dyDescent="0.25">
      <c r="A80" s="4" t="s">
        <v>390</v>
      </c>
      <c r="B80" t="s">
        <v>104</v>
      </c>
      <c r="D80" t="s">
        <v>104</v>
      </c>
    </row>
    <row r="81" spans="1:5" x14ac:dyDescent="0.25">
      <c r="A81" s="4" t="s">
        <v>391</v>
      </c>
      <c r="B81" t="s">
        <v>105</v>
      </c>
      <c r="D81" t="s">
        <v>105</v>
      </c>
    </row>
    <row r="82" spans="1:5" x14ac:dyDescent="0.25">
      <c r="A82" s="4" t="s">
        <v>392</v>
      </c>
      <c r="B82" t="s">
        <v>106</v>
      </c>
      <c r="D82" t="s">
        <v>106</v>
      </c>
    </row>
    <row r="83" spans="1:5" x14ac:dyDescent="0.25">
      <c r="A83" s="4" t="s">
        <v>393</v>
      </c>
      <c r="B83" t="s">
        <v>107</v>
      </c>
      <c r="D83" t="s">
        <v>107</v>
      </c>
    </row>
    <row r="84" spans="1:5" x14ac:dyDescent="0.25">
      <c r="A84" s="4" t="s">
        <v>394</v>
      </c>
      <c r="B84" t="s">
        <v>108</v>
      </c>
      <c r="D84" t="s">
        <v>108</v>
      </c>
    </row>
    <row r="85" spans="1:5" x14ac:dyDescent="0.25">
      <c r="A85" s="4" t="s">
        <v>395</v>
      </c>
      <c r="B85" t="s">
        <v>109</v>
      </c>
      <c r="D85" t="s">
        <v>109</v>
      </c>
    </row>
    <row r="86" spans="1:5" x14ac:dyDescent="0.25">
      <c r="A86" s="4" t="s">
        <v>396</v>
      </c>
      <c r="B86" t="s">
        <v>110</v>
      </c>
      <c r="D86" t="s">
        <v>110</v>
      </c>
    </row>
    <row r="87" spans="1:5" x14ac:dyDescent="0.25">
      <c r="A87" s="4" t="s">
        <v>397</v>
      </c>
      <c r="B87" t="s">
        <v>111</v>
      </c>
      <c r="D87" t="s">
        <v>111</v>
      </c>
    </row>
    <row r="88" spans="1:5" x14ac:dyDescent="0.25">
      <c r="A88" s="4" t="s">
        <v>398</v>
      </c>
      <c r="B88" t="s">
        <v>112</v>
      </c>
      <c r="D88" t="s">
        <v>112</v>
      </c>
    </row>
    <row r="89" spans="1:5" x14ac:dyDescent="0.25">
      <c r="A89" s="4" t="s">
        <v>399</v>
      </c>
      <c r="B89" t="s">
        <v>113</v>
      </c>
      <c r="D89" t="s">
        <v>113</v>
      </c>
    </row>
    <row r="90" spans="1:5" x14ac:dyDescent="0.25">
      <c r="A90" s="4" t="s">
        <v>400</v>
      </c>
      <c r="B90" t="s">
        <v>114</v>
      </c>
      <c r="D90" t="s">
        <v>114</v>
      </c>
    </row>
    <row r="91" spans="1:5" x14ac:dyDescent="0.25">
      <c r="A91" s="4" t="s">
        <v>401</v>
      </c>
      <c r="B91" t="s">
        <v>115</v>
      </c>
      <c r="D91" t="s">
        <v>115</v>
      </c>
    </row>
    <row r="92" spans="1:5" x14ac:dyDescent="0.25">
      <c r="A92" s="6">
        <v>7</v>
      </c>
      <c r="B92" s="7" t="s">
        <v>549</v>
      </c>
      <c r="C92" s="45">
        <v>8</v>
      </c>
      <c r="D92" s="7" t="s">
        <v>550</v>
      </c>
      <c r="E92" s="48">
        <v>13</v>
      </c>
    </row>
    <row r="93" spans="1:5" x14ac:dyDescent="0.25">
      <c r="A93" s="4" t="s">
        <v>402</v>
      </c>
      <c r="B93" t="s">
        <v>116</v>
      </c>
      <c r="D93" t="s">
        <v>116</v>
      </c>
    </row>
    <row r="94" spans="1:5" x14ac:dyDescent="0.25">
      <c r="A94" s="4" t="s">
        <v>403</v>
      </c>
      <c r="B94" t="s">
        <v>117</v>
      </c>
      <c r="D94" t="s">
        <v>117</v>
      </c>
    </row>
    <row r="95" spans="1:5" x14ac:dyDescent="0.25">
      <c r="A95" s="4" t="s">
        <v>404</v>
      </c>
      <c r="B95" t="s">
        <v>118</v>
      </c>
      <c r="D95" t="s">
        <v>118</v>
      </c>
    </row>
    <row r="96" spans="1:5" x14ac:dyDescent="0.25">
      <c r="A96" s="4" t="s">
        <v>405</v>
      </c>
      <c r="B96" t="s">
        <v>104</v>
      </c>
      <c r="D96" t="s">
        <v>104</v>
      </c>
    </row>
    <row r="97" spans="1:5" x14ac:dyDescent="0.25">
      <c r="A97" s="4" t="s">
        <v>406</v>
      </c>
      <c r="B97" t="s">
        <v>105</v>
      </c>
      <c r="D97" t="s">
        <v>105</v>
      </c>
    </row>
    <row r="98" spans="1:5" x14ac:dyDescent="0.25">
      <c r="A98" s="4" t="s">
        <v>407</v>
      </c>
      <c r="B98" t="s">
        <v>119</v>
      </c>
      <c r="D98" t="s">
        <v>119</v>
      </c>
    </row>
    <row r="99" spans="1:5" x14ac:dyDescent="0.25">
      <c r="A99" s="4" t="s">
        <v>408</v>
      </c>
      <c r="B99" t="s">
        <v>120</v>
      </c>
      <c r="D99" t="s">
        <v>120</v>
      </c>
    </row>
    <row r="100" spans="1:5" x14ac:dyDescent="0.25">
      <c r="A100" s="4" t="s">
        <v>409</v>
      </c>
      <c r="B100" t="s">
        <v>121</v>
      </c>
      <c r="D100" t="s">
        <v>121</v>
      </c>
    </row>
    <row r="101" spans="1:5" x14ac:dyDescent="0.25">
      <c r="A101" s="4" t="s">
        <v>410</v>
      </c>
      <c r="B101" t="s">
        <v>122</v>
      </c>
      <c r="D101" t="s">
        <v>122</v>
      </c>
    </row>
    <row r="102" spans="1:5" s="1" customFormat="1" x14ac:dyDescent="0.25">
      <c r="A102" s="4" t="s">
        <v>411</v>
      </c>
      <c r="B102" t="s">
        <v>114</v>
      </c>
      <c r="C102" s="13"/>
      <c r="D102" t="s">
        <v>114</v>
      </c>
      <c r="E102"/>
    </row>
    <row r="103" spans="1:5" x14ac:dyDescent="0.25">
      <c r="A103" s="8">
        <v>8</v>
      </c>
      <c r="B103" s="7" t="s">
        <v>551</v>
      </c>
      <c r="C103" s="60">
        <v>8</v>
      </c>
      <c r="D103" s="7" t="s">
        <v>552</v>
      </c>
      <c r="E103" s="57">
        <v>13</v>
      </c>
    </row>
    <row r="104" spans="1:5" x14ac:dyDescent="0.25">
      <c r="A104" s="4" t="s">
        <v>412</v>
      </c>
      <c r="B104" t="s">
        <v>123</v>
      </c>
      <c r="D104" t="s">
        <v>123</v>
      </c>
    </row>
    <row r="105" spans="1:5" x14ac:dyDescent="0.25">
      <c r="A105" s="4" t="s">
        <v>413</v>
      </c>
      <c r="B105" t="s">
        <v>124</v>
      </c>
      <c r="D105" t="s">
        <v>124</v>
      </c>
    </row>
    <row r="106" spans="1:5" x14ac:dyDescent="0.25">
      <c r="A106" s="4" t="s">
        <v>414</v>
      </c>
      <c r="B106" t="s">
        <v>118</v>
      </c>
      <c r="D106" t="s">
        <v>118</v>
      </c>
    </row>
    <row r="107" spans="1:5" x14ac:dyDescent="0.25">
      <c r="A107" s="4" t="s">
        <v>415</v>
      </c>
      <c r="B107" t="s">
        <v>104</v>
      </c>
      <c r="D107" t="s">
        <v>104</v>
      </c>
    </row>
    <row r="108" spans="1:5" x14ac:dyDescent="0.25">
      <c r="A108" s="4" t="s">
        <v>416</v>
      </c>
      <c r="B108" t="s">
        <v>125</v>
      </c>
      <c r="D108" t="s">
        <v>125</v>
      </c>
    </row>
    <row r="109" spans="1:5" x14ac:dyDescent="0.25">
      <c r="A109" s="4" t="s">
        <v>417</v>
      </c>
      <c r="B109" t="s">
        <v>126</v>
      </c>
      <c r="D109" t="s">
        <v>126</v>
      </c>
    </row>
    <row r="110" spans="1:5" x14ac:dyDescent="0.25">
      <c r="A110" s="4" t="s">
        <v>418</v>
      </c>
      <c r="B110" t="s">
        <v>127</v>
      </c>
      <c r="D110" t="s">
        <v>127</v>
      </c>
    </row>
    <row r="111" spans="1:5" x14ac:dyDescent="0.25">
      <c r="A111" s="4" t="s">
        <v>419</v>
      </c>
      <c r="B111" t="s">
        <v>128</v>
      </c>
      <c r="D111" t="s">
        <v>128</v>
      </c>
    </row>
    <row r="112" spans="1:5" x14ac:dyDescent="0.25">
      <c r="A112" s="4" t="s">
        <v>420</v>
      </c>
      <c r="B112" t="s">
        <v>113</v>
      </c>
      <c r="D112" t="s">
        <v>113</v>
      </c>
    </row>
    <row r="113" spans="1:5" x14ac:dyDescent="0.25">
      <c r="A113" s="4" t="s">
        <v>421</v>
      </c>
      <c r="B113" t="s">
        <v>114</v>
      </c>
      <c r="D113" t="s">
        <v>114</v>
      </c>
    </row>
    <row r="114" spans="1:5" x14ac:dyDescent="0.25">
      <c r="A114" s="4" t="s">
        <v>422</v>
      </c>
      <c r="B114" t="s">
        <v>129</v>
      </c>
      <c r="D114" t="s">
        <v>129</v>
      </c>
    </row>
    <row r="115" spans="1:5" x14ac:dyDescent="0.25">
      <c r="A115" s="6">
        <v>9</v>
      </c>
      <c r="B115" s="7" t="s">
        <v>304</v>
      </c>
      <c r="C115" s="13">
        <v>5</v>
      </c>
      <c r="D115" s="7" t="s">
        <v>304</v>
      </c>
      <c r="E115" s="21">
        <v>5</v>
      </c>
    </row>
    <row r="116" spans="1:5" x14ac:dyDescent="0.25">
      <c r="A116" s="4" t="s">
        <v>423</v>
      </c>
      <c r="B116" t="s">
        <v>130</v>
      </c>
      <c r="D116" t="s">
        <v>130</v>
      </c>
    </row>
    <row r="117" spans="1:5" x14ac:dyDescent="0.25">
      <c r="A117" s="4" t="s">
        <v>424</v>
      </c>
      <c r="B117" t="s">
        <v>131</v>
      </c>
      <c r="D117" t="s">
        <v>131</v>
      </c>
    </row>
    <row r="118" spans="1:5" x14ac:dyDescent="0.25">
      <c r="A118" s="4" t="s">
        <v>425</v>
      </c>
      <c r="B118" t="s">
        <v>132</v>
      </c>
      <c r="D118" t="s">
        <v>132</v>
      </c>
    </row>
    <row r="119" spans="1:5" x14ac:dyDescent="0.25">
      <c r="A119" s="4" t="s">
        <v>426</v>
      </c>
      <c r="B119" t="s">
        <v>133</v>
      </c>
      <c r="D119" t="s">
        <v>133</v>
      </c>
    </row>
    <row r="120" spans="1:5" x14ac:dyDescent="0.25">
      <c r="A120" s="4" t="s">
        <v>427</v>
      </c>
      <c r="B120" t="s">
        <v>134</v>
      </c>
      <c r="D120" t="s">
        <v>134</v>
      </c>
    </row>
    <row r="121" spans="1:5" x14ac:dyDescent="0.25">
      <c r="A121" s="4" t="s">
        <v>428</v>
      </c>
      <c r="B121" t="s">
        <v>135</v>
      </c>
      <c r="D121" t="s">
        <v>135</v>
      </c>
    </row>
    <row r="122" spans="1:5" x14ac:dyDescent="0.25">
      <c r="A122" s="4" t="s">
        <v>429</v>
      </c>
      <c r="B122" t="s">
        <v>136</v>
      </c>
      <c r="D122" t="s">
        <v>136</v>
      </c>
    </row>
    <row r="123" spans="1:5" x14ac:dyDescent="0.25">
      <c r="A123" s="4" t="s">
        <v>430</v>
      </c>
      <c r="B123" t="s">
        <v>140</v>
      </c>
      <c r="D123" t="s">
        <v>140</v>
      </c>
    </row>
    <row r="124" spans="1:5" x14ac:dyDescent="0.25">
      <c r="A124" s="4" t="s">
        <v>431</v>
      </c>
      <c r="B124" t="s">
        <v>141</v>
      </c>
      <c r="D124" t="s">
        <v>141</v>
      </c>
    </row>
    <row r="125" spans="1:5" x14ac:dyDescent="0.25">
      <c r="A125" s="4" t="s">
        <v>432</v>
      </c>
      <c r="B125" t="s">
        <v>142</v>
      </c>
      <c r="D125" t="s">
        <v>142</v>
      </c>
    </row>
    <row r="126" spans="1:5" x14ac:dyDescent="0.25">
      <c r="A126" s="4" t="s">
        <v>433</v>
      </c>
      <c r="B126" t="s">
        <v>143</v>
      </c>
      <c r="D126" t="s">
        <v>143</v>
      </c>
    </row>
    <row r="127" spans="1:5" x14ac:dyDescent="0.25">
      <c r="A127" s="4" t="s">
        <v>434</v>
      </c>
      <c r="B127" t="s">
        <v>144</v>
      </c>
      <c r="D127" t="s">
        <v>144</v>
      </c>
    </row>
    <row r="128" spans="1:5" x14ac:dyDescent="0.25">
      <c r="A128" s="4" t="s">
        <v>435</v>
      </c>
      <c r="B128" t="s">
        <v>137</v>
      </c>
      <c r="D128" t="s">
        <v>137</v>
      </c>
    </row>
    <row r="129" spans="1:5" x14ac:dyDescent="0.25">
      <c r="A129" s="4" t="s">
        <v>436</v>
      </c>
      <c r="B129" t="s">
        <v>138</v>
      </c>
      <c r="D129" t="s">
        <v>138</v>
      </c>
    </row>
    <row r="130" spans="1:5" x14ac:dyDescent="0.25">
      <c r="A130" s="4" t="s">
        <v>437</v>
      </c>
      <c r="B130" t="s">
        <v>145</v>
      </c>
      <c r="D130" t="s">
        <v>145</v>
      </c>
    </row>
    <row r="131" spans="1:5" x14ac:dyDescent="0.25">
      <c r="A131" s="4" t="s">
        <v>438</v>
      </c>
      <c r="B131" t="s">
        <v>146</v>
      </c>
      <c r="D131" t="s">
        <v>146</v>
      </c>
    </row>
    <row r="132" spans="1:5" x14ac:dyDescent="0.25">
      <c r="A132" s="4" t="s">
        <v>439</v>
      </c>
      <c r="B132" t="s">
        <v>147</v>
      </c>
      <c r="D132" t="s">
        <v>147</v>
      </c>
    </row>
    <row r="133" spans="1:5" x14ac:dyDescent="0.25">
      <c r="A133" s="4" t="s">
        <v>440</v>
      </c>
      <c r="B133" t="s">
        <v>212</v>
      </c>
      <c r="D133" t="s">
        <v>212</v>
      </c>
    </row>
    <row r="134" spans="1:5" x14ac:dyDescent="0.25">
      <c r="A134" s="4" t="s">
        <v>441</v>
      </c>
      <c r="B134" t="s">
        <v>148</v>
      </c>
      <c r="D134" t="s">
        <v>148</v>
      </c>
    </row>
    <row r="135" spans="1:5" x14ac:dyDescent="0.25">
      <c r="A135" s="4" t="s">
        <v>442</v>
      </c>
      <c r="B135" t="s">
        <v>139</v>
      </c>
      <c r="D135" t="s">
        <v>139</v>
      </c>
    </row>
    <row r="136" spans="1:5" x14ac:dyDescent="0.25">
      <c r="A136" s="4" t="s">
        <v>443</v>
      </c>
      <c r="B136" t="s">
        <v>149</v>
      </c>
      <c r="D136" t="s">
        <v>149</v>
      </c>
    </row>
    <row r="137" spans="1:5" x14ac:dyDescent="0.25">
      <c r="A137" s="4" t="s">
        <v>444</v>
      </c>
      <c r="B137" t="s">
        <v>150</v>
      </c>
      <c r="D137" t="s">
        <v>150</v>
      </c>
    </row>
    <row r="138" spans="1:5" x14ac:dyDescent="0.25">
      <c r="A138" s="8">
        <v>10</v>
      </c>
      <c r="B138" s="7" t="s">
        <v>305</v>
      </c>
      <c r="C138" s="13">
        <v>5</v>
      </c>
      <c r="D138" s="7" t="s">
        <v>305</v>
      </c>
      <c r="E138" s="21">
        <v>5</v>
      </c>
    </row>
    <row r="139" spans="1:5" x14ac:dyDescent="0.25">
      <c r="A139" s="4" t="s">
        <v>159</v>
      </c>
      <c r="B139" t="s">
        <v>59</v>
      </c>
      <c r="D139" t="s">
        <v>59</v>
      </c>
    </row>
    <row r="140" spans="1:5" x14ac:dyDescent="0.25">
      <c r="A140" s="4" t="s">
        <v>160</v>
      </c>
      <c r="B140" t="s">
        <v>151</v>
      </c>
      <c r="D140" t="s">
        <v>151</v>
      </c>
    </row>
    <row r="141" spans="1:5" x14ac:dyDescent="0.25">
      <c r="A141" s="4" t="s">
        <v>161</v>
      </c>
      <c r="B141" t="s">
        <v>152</v>
      </c>
      <c r="D141" t="s">
        <v>152</v>
      </c>
    </row>
    <row r="142" spans="1:5" x14ac:dyDescent="0.25">
      <c r="A142" s="12" t="s">
        <v>282</v>
      </c>
      <c r="B142" t="s">
        <v>153</v>
      </c>
      <c r="D142" t="s">
        <v>153</v>
      </c>
    </row>
    <row r="143" spans="1:5" x14ac:dyDescent="0.25">
      <c r="A143" s="4" t="s">
        <v>281</v>
      </c>
      <c r="B143" t="s">
        <v>154</v>
      </c>
      <c r="D143" t="s">
        <v>154</v>
      </c>
    </row>
    <row r="144" spans="1:5" x14ac:dyDescent="0.25">
      <c r="A144" s="4" t="s">
        <v>284</v>
      </c>
      <c r="B144" t="s">
        <v>156</v>
      </c>
      <c r="D144" t="s">
        <v>156</v>
      </c>
    </row>
    <row r="145" spans="1:5" x14ac:dyDescent="0.25">
      <c r="A145" s="4" t="s">
        <v>285</v>
      </c>
      <c r="B145" t="s">
        <v>157</v>
      </c>
      <c r="D145" t="s">
        <v>157</v>
      </c>
    </row>
    <row r="146" spans="1:5" x14ac:dyDescent="0.25">
      <c r="A146" s="4" t="s">
        <v>286</v>
      </c>
      <c r="B146" t="s">
        <v>158</v>
      </c>
      <c r="D146" t="s">
        <v>158</v>
      </c>
    </row>
    <row r="147" spans="1:5" x14ac:dyDescent="0.25">
      <c r="A147" s="12" t="s">
        <v>283</v>
      </c>
      <c r="B147" t="s">
        <v>155</v>
      </c>
      <c r="D147" t="s">
        <v>155</v>
      </c>
    </row>
    <row r="148" spans="1:5" x14ac:dyDescent="0.25">
      <c r="A148" s="22"/>
      <c r="B148" s="9"/>
      <c r="D148" s="9"/>
      <c r="E148" s="13"/>
    </row>
  </sheetData>
  <printOptions gridLines="1"/>
  <pageMargins left="0.25" right="0.25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B1" zoomScaleNormal="100" workbookViewId="0">
      <selection activeCell="B1" sqref="B1"/>
    </sheetView>
  </sheetViews>
  <sheetFormatPr defaultRowHeight="15" x14ac:dyDescent="0.25"/>
  <cols>
    <col min="1" max="1" width="9.42578125" style="4" hidden="1" customWidth="1"/>
    <col min="2" max="2" width="62" customWidth="1"/>
    <col min="3" max="3" width="4.28515625" customWidth="1"/>
    <col min="4" max="4" width="62" customWidth="1"/>
    <col min="5" max="5" width="4.28515625" customWidth="1"/>
  </cols>
  <sheetData>
    <row r="1" spans="1:5" s="61" customFormat="1" x14ac:dyDescent="0.25">
      <c r="B1" s="59" t="s">
        <v>554</v>
      </c>
    </row>
    <row r="2" spans="1:5" ht="18.75" x14ac:dyDescent="0.3">
      <c r="B2" s="25" t="s">
        <v>3</v>
      </c>
      <c r="D2" s="25" t="s">
        <v>3</v>
      </c>
    </row>
    <row r="3" spans="1:5" x14ac:dyDescent="0.25">
      <c r="B3" s="27" t="s">
        <v>306</v>
      </c>
      <c r="C3" s="1"/>
      <c r="D3" s="27" t="s">
        <v>306</v>
      </c>
      <c r="E3" s="1"/>
    </row>
    <row r="4" spans="1:5" x14ac:dyDescent="0.25">
      <c r="B4" s="26" t="s">
        <v>307</v>
      </c>
      <c r="C4" s="1" t="s">
        <v>291</v>
      </c>
      <c r="D4" s="26" t="s">
        <v>307</v>
      </c>
      <c r="E4" s="1" t="s">
        <v>291</v>
      </c>
    </row>
    <row r="5" spans="1:5" ht="15" customHeight="1" x14ac:dyDescent="0.25">
      <c r="A5" s="5" t="s">
        <v>290</v>
      </c>
      <c r="B5" s="29" t="s">
        <v>4</v>
      </c>
      <c r="C5">
        <f>SUM(C6,C29,C33,C50)</f>
        <v>100</v>
      </c>
      <c r="D5" s="29" t="s">
        <v>4</v>
      </c>
      <c r="E5">
        <f>SUM(E6,E29,E33,E50)</f>
        <v>100</v>
      </c>
    </row>
    <row r="6" spans="1:5" x14ac:dyDescent="0.25">
      <c r="A6" s="8">
        <v>1</v>
      </c>
      <c r="B6" s="7" t="s">
        <v>319</v>
      </c>
      <c r="C6" s="21">
        <v>35</v>
      </c>
      <c r="D6" s="7" t="s">
        <v>319</v>
      </c>
      <c r="E6" s="21">
        <v>35</v>
      </c>
    </row>
    <row r="7" spans="1:5" x14ac:dyDescent="0.25">
      <c r="A7" s="3" t="s">
        <v>321</v>
      </c>
      <c r="B7" s="10" t="s">
        <v>7</v>
      </c>
      <c r="D7" s="10" t="s">
        <v>7</v>
      </c>
    </row>
    <row r="8" spans="1:5" x14ac:dyDescent="0.25">
      <c r="A8" s="4" t="s">
        <v>322</v>
      </c>
      <c r="B8" s="10" t="s">
        <v>24</v>
      </c>
      <c r="D8" s="10" t="s">
        <v>24</v>
      </c>
    </row>
    <row r="9" spans="1:5" x14ac:dyDescent="0.25">
      <c r="A9" s="4" t="s">
        <v>345</v>
      </c>
      <c r="B9" s="10" t="s">
        <v>38</v>
      </c>
      <c r="D9" s="10" t="s">
        <v>38</v>
      </c>
    </row>
    <row r="10" spans="1:5" x14ac:dyDescent="0.25">
      <c r="A10" s="4" t="s">
        <v>323</v>
      </c>
      <c r="B10" s="10" t="s">
        <v>39</v>
      </c>
      <c r="D10" s="10" t="s">
        <v>39</v>
      </c>
    </row>
    <row r="11" spans="1:5" x14ac:dyDescent="0.25">
      <c r="A11" s="12" t="s">
        <v>324</v>
      </c>
      <c r="B11" s="10" t="s">
        <v>13</v>
      </c>
      <c r="D11" s="10" t="s">
        <v>13</v>
      </c>
    </row>
    <row r="12" spans="1:5" x14ac:dyDescent="0.25">
      <c r="A12" s="12" t="s">
        <v>325</v>
      </c>
      <c r="B12" s="10" t="s">
        <v>40</v>
      </c>
      <c r="D12" s="10" t="s">
        <v>40</v>
      </c>
    </row>
    <row r="13" spans="1:5" x14ac:dyDescent="0.25">
      <c r="A13" s="12" t="s">
        <v>326</v>
      </c>
      <c r="B13" s="10" t="s">
        <v>46</v>
      </c>
      <c r="D13" s="10" t="s">
        <v>46</v>
      </c>
    </row>
    <row r="14" spans="1:5" x14ac:dyDescent="0.25">
      <c r="A14" s="12" t="s">
        <v>327</v>
      </c>
      <c r="B14" s="10" t="s">
        <v>47</v>
      </c>
      <c r="D14" s="10" t="s">
        <v>47</v>
      </c>
    </row>
    <row r="15" spans="1:5" x14ac:dyDescent="0.25">
      <c r="A15" s="12" t="s">
        <v>328</v>
      </c>
      <c r="B15" s="10" t="s">
        <v>520</v>
      </c>
      <c r="D15" s="10" t="s">
        <v>553</v>
      </c>
    </row>
    <row r="16" spans="1:5" x14ac:dyDescent="0.25">
      <c r="A16" s="12" t="s">
        <v>333</v>
      </c>
      <c r="B16" s="18" t="s">
        <v>517</v>
      </c>
      <c r="D16" s="18" t="s">
        <v>517</v>
      </c>
    </row>
    <row r="17" spans="1:5" x14ac:dyDescent="0.25">
      <c r="A17" s="4" t="s">
        <v>334</v>
      </c>
      <c r="B17" s="10" t="s">
        <v>15</v>
      </c>
      <c r="D17" s="10" t="s">
        <v>15</v>
      </c>
    </row>
    <row r="18" spans="1:5" x14ac:dyDescent="0.25">
      <c r="A18" s="4" t="s">
        <v>335</v>
      </c>
      <c r="B18" s="10" t="s">
        <v>30</v>
      </c>
      <c r="D18" s="10" t="s">
        <v>30</v>
      </c>
    </row>
    <row r="19" spans="1:5" x14ac:dyDescent="0.25">
      <c r="A19" s="4" t="s">
        <v>336</v>
      </c>
      <c r="B19" s="10" t="s">
        <v>25</v>
      </c>
      <c r="D19" s="10" t="s">
        <v>25</v>
      </c>
    </row>
    <row r="20" spans="1:5" x14ac:dyDescent="0.25">
      <c r="A20" s="4" t="s">
        <v>337</v>
      </c>
      <c r="B20" s="10" t="s">
        <v>26</v>
      </c>
      <c r="D20" s="10" t="s">
        <v>26</v>
      </c>
    </row>
    <row r="21" spans="1:5" x14ac:dyDescent="0.25">
      <c r="A21" s="4" t="s">
        <v>338</v>
      </c>
      <c r="B21" s="10" t="s">
        <v>18</v>
      </c>
      <c r="D21" s="10" t="s">
        <v>18</v>
      </c>
    </row>
    <row r="22" spans="1:5" x14ac:dyDescent="0.25">
      <c r="A22" s="11" t="s">
        <v>339</v>
      </c>
      <c r="B22" s="10" t="s">
        <v>19</v>
      </c>
      <c r="D22" s="10" t="s">
        <v>19</v>
      </c>
    </row>
    <row r="23" spans="1:5" x14ac:dyDescent="0.25">
      <c r="A23" s="11" t="s">
        <v>495</v>
      </c>
      <c r="B23" s="10" t="s">
        <v>27</v>
      </c>
      <c r="C23" s="30"/>
      <c r="D23" s="10" t="s">
        <v>27</v>
      </c>
      <c r="E23" s="30"/>
    </row>
    <row r="24" spans="1:5" x14ac:dyDescent="0.25">
      <c r="A24" s="11" t="s">
        <v>340</v>
      </c>
      <c r="B24" s="10" t="s">
        <v>9</v>
      </c>
      <c r="D24" s="10" t="s">
        <v>9</v>
      </c>
    </row>
    <row r="25" spans="1:5" x14ac:dyDescent="0.25">
      <c r="A25" s="11" t="s">
        <v>341</v>
      </c>
      <c r="B25" s="10" t="s">
        <v>28</v>
      </c>
      <c r="D25" s="10" t="s">
        <v>28</v>
      </c>
    </row>
    <row r="26" spans="1:5" x14ac:dyDescent="0.25">
      <c r="A26" s="11" t="s">
        <v>342</v>
      </c>
      <c r="B26" s="10" t="s">
        <v>21</v>
      </c>
      <c r="D26" s="10" t="s">
        <v>21</v>
      </c>
    </row>
    <row r="27" spans="1:5" x14ac:dyDescent="0.25">
      <c r="A27" s="11" t="s">
        <v>343</v>
      </c>
      <c r="B27" s="10" t="s">
        <v>29</v>
      </c>
      <c r="D27" s="10" t="s">
        <v>29</v>
      </c>
    </row>
    <row r="28" spans="1:5" x14ac:dyDescent="0.25">
      <c r="A28" s="11" t="s">
        <v>344</v>
      </c>
      <c r="B28" s="10" t="s">
        <v>297</v>
      </c>
      <c r="D28" s="10" t="s">
        <v>297</v>
      </c>
    </row>
    <row r="29" spans="1:5" x14ac:dyDescent="0.25">
      <c r="A29" s="8">
        <v>2</v>
      </c>
      <c r="B29" s="7" t="s">
        <v>309</v>
      </c>
      <c r="C29" s="21">
        <v>17</v>
      </c>
      <c r="D29" s="7" t="s">
        <v>309</v>
      </c>
      <c r="E29" s="21">
        <v>17</v>
      </c>
    </row>
    <row r="30" spans="1:5" x14ac:dyDescent="0.25">
      <c r="A30" s="4" t="s">
        <v>346</v>
      </c>
      <c r="B30" t="s">
        <v>59</v>
      </c>
      <c r="D30" t="s">
        <v>59</v>
      </c>
    </row>
    <row r="31" spans="1:5" x14ac:dyDescent="0.25">
      <c r="A31" s="4" t="s">
        <v>349</v>
      </c>
      <c r="B31" t="s">
        <v>60</v>
      </c>
      <c r="D31" t="s">
        <v>60</v>
      </c>
    </row>
    <row r="32" spans="1:5" x14ac:dyDescent="0.25">
      <c r="A32" s="4" t="s">
        <v>347</v>
      </c>
      <c r="B32" t="s">
        <v>61</v>
      </c>
      <c r="D32" t="s">
        <v>61</v>
      </c>
    </row>
    <row r="33" spans="1:5" x14ac:dyDescent="0.25">
      <c r="A33" s="8">
        <v>3</v>
      </c>
      <c r="B33" s="7" t="s">
        <v>310</v>
      </c>
      <c r="C33" s="21">
        <v>33</v>
      </c>
      <c r="D33" s="7" t="s">
        <v>310</v>
      </c>
      <c r="E33" s="21">
        <v>33</v>
      </c>
    </row>
    <row r="34" spans="1:5" x14ac:dyDescent="0.25">
      <c r="A34" s="14" t="s">
        <v>356</v>
      </c>
      <c r="B34" t="s">
        <v>162</v>
      </c>
      <c r="D34" t="s">
        <v>162</v>
      </c>
    </row>
    <row r="35" spans="1:5" x14ac:dyDescent="0.25">
      <c r="A35" s="14" t="s">
        <v>505</v>
      </c>
      <c r="B35" s="10" t="s">
        <v>164</v>
      </c>
      <c r="C35" s="10"/>
      <c r="D35" s="10" t="s">
        <v>164</v>
      </c>
      <c r="E35" s="10"/>
    </row>
    <row r="36" spans="1:5" x14ac:dyDescent="0.25">
      <c r="A36" s="14" t="s">
        <v>506</v>
      </c>
      <c r="B36" s="10" t="s">
        <v>165</v>
      </c>
      <c r="C36" s="10"/>
      <c r="D36" s="10" t="s">
        <v>165</v>
      </c>
      <c r="E36" s="10"/>
    </row>
    <row r="37" spans="1:5" x14ac:dyDescent="0.25">
      <c r="A37" s="14" t="s">
        <v>357</v>
      </c>
      <c r="B37" s="10" t="s">
        <v>163</v>
      </c>
      <c r="C37" s="10"/>
      <c r="D37" s="10" t="s">
        <v>163</v>
      </c>
      <c r="E37" s="10"/>
    </row>
    <row r="38" spans="1:5" x14ac:dyDescent="0.25">
      <c r="A38" s="14" t="s">
        <v>460</v>
      </c>
      <c r="B38" s="10" t="s">
        <v>156</v>
      </c>
      <c r="C38" s="10"/>
      <c r="D38" s="10" t="s">
        <v>156</v>
      </c>
      <c r="E38" s="10"/>
    </row>
    <row r="39" spans="1:5" x14ac:dyDescent="0.25">
      <c r="A39" s="14" t="s">
        <v>496</v>
      </c>
      <c r="B39" s="10" t="s">
        <v>170</v>
      </c>
      <c r="C39" s="10"/>
      <c r="D39" s="10" t="s">
        <v>170</v>
      </c>
      <c r="E39" s="10"/>
    </row>
    <row r="40" spans="1:5" x14ac:dyDescent="0.25">
      <c r="A40" s="14" t="s">
        <v>497</v>
      </c>
      <c r="B40" s="10" t="s">
        <v>171</v>
      </c>
      <c r="C40" s="10"/>
      <c r="D40" s="10" t="s">
        <v>171</v>
      </c>
      <c r="E40" s="10"/>
    </row>
    <row r="41" spans="1:5" x14ac:dyDescent="0.25">
      <c r="A41" s="14" t="s">
        <v>461</v>
      </c>
      <c r="B41" s="10" t="s">
        <v>157</v>
      </c>
      <c r="C41" s="10"/>
      <c r="D41" s="10" t="s">
        <v>157</v>
      </c>
      <c r="E41" s="10"/>
    </row>
    <row r="42" spans="1:5" x14ac:dyDescent="0.25">
      <c r="A42" s="14" t="s">
        <v>462</v>
      </c>
      <c r="B42" s="10" t="s">
        <v>166</v>
      </c>
      <c r="C42" s="10"/>
      <c r="D42" s="10" t="s">
        <v>166</v>
      </c>
      <c r="E42" s="10"/>
    </row>
    <row r="43" spans="1:5" x14ac:dyDescent="0.25">
      <c r="A43" s="14" t="s">
        <v>498</v>
      </c>
      <c r="B43" s="10" t="s">
        <v>167</v>
      </c>
      <c r="C43" s="10"/>
      <c r="D43" s="10" t="s">
        <v>167</v>
      </c>
      <c r="E43" s="10"/>
    </row>
    <row r="44" spans="1:5" x14ac:dyDescent="0.25">
      <c r="A44" s="14" t="s">
        <v>499</v>
      </c>
      <c r="B44" s="10" t="s">
        <v>168</v>
      </c>
      <c r="C44" s="10"/>
      <c r="D44" s="10" t="s">
        <v>168</v>
      </c>
      <c r="E44" s="10"/>
    </row>
    <row r="45" spans="1:5" x14ac:dyDescent="0.25">
      <c r="A45" s="14" t="s">
        <v>500</v>
      </c>
      <c r="B45" s="10" t="s">
        <v>169</v>
      </c>
      <c r="C45" s="10"/>
      <c r="D45" s="10" t="s">
        <v>169</v>
      </c>
      <c r="E45" s="10"/>
    </row>
    <row r="46" spans="1:5" x14ac:dyDescent="0.25">
      <c r="A46" s="14" t="s">
        <v>501</v>
      </c>
      <c r="B46" s="10" t="s">
        <v>172</v>
      </c>
      <c r="C46" s="10"/>
      <c r="D46" s="10" t="s">
        <v>172</v>
      </c>
      <c r="E46" s="10"/>
    </row>
    <row r="47" spans="1:5" x14ac:dyDescent="0.25">
      <c r="A47" s="14" t="s">
        <v>502</v>
      </c>
      <c r="B47" s="10" t="s">
        <v>173</v>
      </c>
      <c r="C47" s="10"/>
      <c r="D47" s="10" t="s">
        <v>173</v>
      </c>
      <c r="E47" s="10"/>
    </row>
    <row r="48" spans="1:5" x14ac:dyDescent="0.25">
      <c r="A48" s="14" t="s">
        <v>503</v>
      </c>
      <c r="B48" s="10" t="s">
        <v>174</v>
      </c>
      <c r="C48" s="10"/>
      <c r="D48" s="10" t="s">
        <v>174</v>
      </c>
      <c r="E48" s="10"/>
    </row>
    <row r="49" spans="1:5" x14ac:dyDescent="0.25">
      <c r="A49" s="14" t="s">
        <v>504</v>
      </c>
      <c r="B49" s="10" t="s">
        <v>175</v>
      </c>
      <c r="C49" s="10"/>
      <c r="D49" s="10" t="s">
        <v>175</v>
      </c>
      <c r="E49" s="10"/>
    </row>
    <row r="50" spans="1:5" x14ac:dyDescent="0.25">
      <c r="A50" s="15">
        <v>4</v>
      </c>
      <c r="B50" s="7" t="s">
        <v>311</v>
      </c>
      <c r="C50" s="21">
        <v>15</v>
      </c>
      <c r="D50" s="7" t="s">
        <v>311</v>
      </c>
      <c r="E50" s="21">
        <v>15</v>
      </c>
    </row>
    <row r="51" spans="1:5" x14ac:dyDescent="0.25">
      <c r="A51" s="11" t="s">
        <v>362</v>
      </c>
      <c r="B51" s="10" t="s">
        <v>176</v>
      </c>
      <c r="C51" s="10"/>
      <c r="D51" s="10" t="s">
        <v>176</v>
      </c>
      <c r="E51" s="10"/>
    </row>
    <row r="52" spans="1:5" x14ac:dyDescent="0.25">
      <c r="A52" s="11" t="s">
        <v>363</v>
      </c>
      <c r="B52" s="10" t="s">
        <v>180</v>
      </c>
      <c r="C52" s="10"/>
      <c r="D52" s="10" t="s">
        <v>180</v>
      </c>
      <c r="E52" s="10"/>
    </row>
    <row r="53" spans="1:5" x14ac:dyDescent="0.25">
      <c r="A53" s="11" t="s">
        <v>364</v>
      </c>
      <c r="B53" s="10" t="s">
        <v>181</v>
      </c>
      <c r="C53" s="10"/>
      <c r="D53" s="10" t="s">
        <v>181</v>
      </c>
      <c r="E53" s="10"/>
    </row>
    <row r="54" spans="1:5" x14ac:dyDescent="0.25">
      <c r="A54" s="11" t="s">
        <v>367</v>
      </c>
      <c r="B54" s="10" t="s">
        <v>177</v>
      </c>
      <c r="C54" s="10"/>
      <c r="D54" s="10" t="s">
        <v>177</v>
      </c>
      <c r="E54" s="10"/>
    </row>
    <row r="55" spans="1:5" x14ac:dyDescent="0.25">
      <c r="A55" s="11" t="s">
        <v>371</v>
      </c>
      <c r="B55" s="10" t="s">
        <v>178</v>
      </c>
      <c r="C55" s="10"/>
      <c r="D55" s="10" t="s">
        <v>178</v>
      </c>
      <c r="E55" s="10"/>
    </row>
    <row r="56" spans="1:5" x14ac:dyDescent="0.25">
      <c r="A56" s="11" t="s">
        <v>375</v>
      </c>
      <c r="B56" s="10" t="s">
        <v>179</v>
      </c>
      <c r="C56" s="10"/>
      <c r="D56" s="10" t="s">
        <v>179</v>
      </c>
      <c r="E56" s="10"/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B1" zoomScaleNormal="100" workbookViewId="0">
      <selection activeCell="B1" sqref="B1"/>
    </sheetView>
  </sheetViews>
  <sheetFormatPr defaultRowHeight="15" x14ac:dyDescent="0.25"/>
  <cols>
    <col min="1" max="1" width="8.140625" style="4" hidden="1" customWidth="1"/>
    <col min="2" max="2" width="58.7109375" customWidth="1"/>
    <col min="3" max="3" width="4.28515625" customWidth="1"/>
    <col min="4" max="4" width="58.7109375" customWidth="1"/>
    <col min="5" max="5" width="4.28515625" customWidth="1"/>
  </cols>
  <sheetData>
    <row r="1" spans="1:5" x14ac:dyDescent="0.25">
      <c r="B1" s="59" t="s">
        <v>554</v>
      </c>
    </row>
    <row r="2" spans="1:5" ht="18.75" x14ac:dyDescent="0.3">
      <c r="B2" s="25" t="s">
        <v>2</v>
      </c>
      <c r="D2" s="25" t="s">
        <v>2</v>
      </c>
    </row>
    <row r="3" spans="1:5" x14ac:dyDescent="0.25">
      <c r="B3" s="31" t="s">
        <v>6</v>
      </c>
      <c r="C3" s="1"/>
      <c r="D3" s="31" t="s">
        <v>6</v>
      </c>
      <c r="E3" s="1"/>
    </row>
    <row r="4" spans="1:5" x14ac:dyDescent="0.25">
      <c r="B4" s="26" t="s">
        <v>307</v>
      </c>
      <c r="C4" s="1" t="s">
        <v>291</v>
      </c>
      <c r="D4" s="26" t="s">
        <v>307</v>
      </c>
      <c r="E4" s="1" t="s">
        <v>291</v>
      </c>
    </row>
    <row r="5" spans="1:5" x14ac:dyDescent="0.25">
      <c r="A5" s="5" t="s">
        <v>289</v>
      </c>
      <c r="B5" s="29" t="s">
        <v>4</v>
      </c>
      <c r="C5">
        <f>SUM(C6,C33,C39,C52,C56,C64)</f>
        <v>100</v>
      </c>
      <c r="D5" s="29" t="s">
        <v>4</v>
      </c>
      <c r="E5">
        <f>SUM(E6,E33,E39,E52,E56,E64)</f>
        <v>100</v>
      </c>
    </row>
    <row r="6" spans="1:5" x14ac:dyDescent="0.25">
      <c r="A6" s="6">
        <v>1</v>
      </c>
      <c r="B6" s="7" t="s">
        <v>308</v>
      </c>
      <c r="C6" s="21">
        <v>35</v>
      </c>
      <c r="D6" s="7" t="s">
        <v>308</v>
      </c>
      <c r="E6" s="21">
        <v>35</v>
      </c>
    </row>
    <row r="7" spans="1:5" x14ac:dyDescent="0.25">
      <c r="A7" s="3" t="s">
        <v>321</v>
      </c>
      <c r="B7" s="2" t="s">
        <v>7</v>
      </c>
      <c r="D7" s="2" t="s">
        <v>7</v>
      </c>
    </row>
    <row r="8" spans="1:5" x14ac:dyDescent="0.25">
      <c r="A8" s="4" t="s">
        <v>322</v>
      </c>
      <c r="B8" s="2" t="s">
        <v>12</v>
      </c>
      <c r="D8" s="2" t="s">
        <v>12</v>
      </c>
    </row>
    <row r="9" spans="1:5" x14ac:dyDescent="0.25">
      <c r="A9" s="4" t="s">
        <v>345</v>
      </c>
      <c r="B9" s="2" t="s">
        <v>48</v>
      </c>
      <c r="D9" s="2" t="s">
        <v>48</v>
      </c>
    </row>
    <row r="10" spans="1:5" x14ac:dyDescent="0.25">
      <c r="A10" s="4" t="s">
        <v>323</v>
      </c>
      <c r="B10" s="2" t="s">
        <v>49</v>
      </c>
      <c r="D10" s="2" t="s">
        <v>49</v>
      </c>
    </row>
    <row r="11" spans="1:5" x14ac:dyDescent="0.25">
      <c r="A11" s="12" t="s">
        <v>324</v>
      </c>
      <c r="B11" t="s">
        <v>13</v>
      </c>
      <c r="D11" t="s">
        <v>13</v>
      </c>
    </row>
    <row r="12" spans="1:5" x14ac:dyDescent="0.25">
      <c r="A12" s="11" t="s">
        <v>325</v>
      </c>
      <c r="B12" s="10" t="s">
        <v>50</v>
      </c>
      <c r="D12" s="10" t="s">
        <v>50</v>
      </c>
    </row>
    <row r="13" spans="1:5" x14ac:dyDescent="0.25">
      <c r="A13" s="11" t="s">
        <v>326</v>
      </c>
      <c r="B13" s="10" t="s">
        <v>46</v>
      </c>
      <c r="D13" s="10" t="s">
        <v>46</v>
      </c>
    </row>
    <row r="14" spans="1:5" x14ac:dyDescent="0.25">
      <c r="A14" s="11" t="s">
        <v>327</v>
      </c>
      <c r="B14" s="10" t="s">
        <v>47</v>
      </c>
      <c r="D14" s="10" t="s">
        <v>47</v>
      </c>
    </row>
    <row r="15" spans="1:5" x14ac:dyDescent="0.25">
      <c r="A15" s="11" t="s">
        <v>328</v>
      </c>
      <c r="B15" s="10" t="s">
        <v>520</v>
      </c>
      <c r="D15" s="10" t="s">
        <v>555</v>
      </c>
    </row>
    <row r="16" spans="1:5" x14ac:dyDescent="0.25">
      <c r="A16" s="11" t="s">
        <v>329</v>
      </c>
      <c r="B16" s="10" t="s">
        <v>318</v>
      </c>
      <c r="D16" s="10" t="s">
        <v>318</v>
      </c>
    </row>
    <row r="17" spans="1:5" x14ac:dyDescent="0.25">
      <c r="A17" s="11" t="s">
        <v>330</v>
      </c>
      <c r="B17" s="10" t="s">
        <v>14</v>
      </c>
      <c r="D17" s="10" t="s">
        <v>14</v>
      </c>
    </row>
    <row r="18" spans="1:5" x14ac:dyDescent="0.25">
      <c r="A18" s="11" t="s">
        <v>331</v>
      </c>
      <c r="B18" s="10" t="s">
        <v>44</v>
      </c>
      <c r="D18" s="10" t="s">
        <v>44</v>
      </c>
    </row>
    <row r="19" spans="1:5" x14ac:dyDescent="0.25">
      <c r="A19" s="11" t="s">
        <v>332</v>
      </c>
      <c r="B19" s="10" t="s">
        <v>45</v>
      </c>
      <c r="D19" s="10" t="s">
        <v>45</v>
      </c>
    </row>
    <row r="20" spans="1:5" x14ac:dyDescent="0.25">
      <c r="A20" s="11" t="s">
        <v>333</v>
      </c>
      <c r="B20" s="18" t="s">
        <v>517</v>
      </c>
      <c r="D20" s="18" t="s">
        <v>517</v>
      </c>
    </row>
    <row r="21" spans="1:5" x14ac:dyDescent="0.25">
      <c r="A21" s="11" t="s">
        <v>334</v>
      </c>
      <c r="B21" s="10" t="s">
        <v>15</v>
      </c>
      <c r="D21" s="10" t="s">
        <v>15</v>
      </c>
    </row>
    <row r="22" spans="1:5" x14ac:dyDescent="0.25">
      <c r="A22" s="11" t="s">
        <v>335</v>
      </c>
      <c r="B22" s="10" t="s">
        <v>30</v>
      </c>
      <c r="D22" s="10" t="s">
        <v>30</v>
      </c>
    </row>
    <row r="23" spans="1:5" x14ac:dyDescent="0.25">
      <c r="A23" s="11" t="s">
        <v>336</v>
      </c>
      <c r="B23" s="10" t="s">
        <v>16</v>
      </c>
      <c r="D23" s="10" t="s">
        <v>16</v>
      </c>
    </row>
    <row r="24" spans="1:5" x14ac:dyDescent="0.25">
      <c r="A24" s="11" t="s">
        <v>337</v>
      </c>
      <c r="B24" s="10" t="s">
        <v>31</v>
      </c>
      <c r="D24" s="10" t="s">
        <v>31</v>
      </c>
    </row>
    <row r="25" spans="1:5" x14ac:dyDescent="0.25">
      <c r="A25" s="11" t="s">
        <v>338</v>
      </c>
      <c r="B25" s="10" t="s">
        <v>18</v>
      </c>
      <c r="D25" s="10" t="s">
        <v>18</v>
      </c>
    </row>
    <row r="26" spans="1:5" x14ac:dyDescent="0.25">
      <c r="A26" s="11" t="s">
        <v>339</v>
      </c>
      <c r="B26" s="10" t="s">
        <v>320</v>
      </c>
      <c r="D26" s="10" t="s">
        <v>320</v>
      </c>
    </row>
    <row r="27" spans="1:5" x14ac:dyDescent="0.25">
      <c r="A27" s="11" t="s">
        <v>507</v>
      </c>
      <c r="B27" s="10" t="s">
        <v>10</v>
      </c>
      <c r="C27" s="30"/>
      <c r="D27" s="10" t="s">
        <v>10</v>
      </c>
      <c r="E27" s="30"/>
    </row>
    <row r="28" spans="1:5" x14ac:dyDescent="0.25">
      <c r="A28" s="11" t="s">
        <v>340</v>
      </c>
      <c r="B28" s="10" t="s">
        <v>11</v>
      </c>
      <c r="D28" s="10" t="s">
        <v>11</v>
      </c>
    </row>
    <row r="29" spans="1:5" x14ac:dyDescent="0.25">
      <c r="A29" s="11" t="s">
        <v>341</v>
      </c>
      <c r="B29" s="10" t="s">
        <v>28</v>
      </c>
      <c r="D29" s="10" t="s">
        <v>28</v>
      </c>
    </row>
    <row r="30" spans="1:5" x14ac:dyDescent="0.25">
      <c r="A30" s="11" t="s">
        <v>342</v>
      </c>
      <c r="B30" s="10" t="s">
        <v>21</v>
      </c>
      <c r="D30" s="10" t="s">
        <v>21</v>
      </c>
    </row>
    <row r="31" spans="1:5" x14ac:dyDescent="0.25">
      <c r="A31" s="11" t="s">
        <v>343</v>
      </c>
      <c r="B31" s="10" t="s">
        <v>29</v>
      </c>
      <c r="D31" s="10" t="s">
        <v>29</v>
      </c>
    </row>
    <row r="32" spans="1:5" x14ac:dyDescent="0.25">
      <c r="A32" s="11" t="s">
        <v>344</v>
      </c>
      <c r="B32" s="10" t="s">
        <v>312</v>
      </c>
      <c r="D32" s="10" t="s">
        <v>312</v>
      </c>
    </row>
    <row r="33" spans="1:5" x14ac:dyDescent="0.25">
      <c r="A33" s="8">
        <v>2</v>
      </c>
      <c r="B33" s="7" t="s">
        <v>313</v>
      </c>
      <c r="C33" s="21">
        <v>15</v>
      </c>
      <c r="D33" s="7" t="s">
        <v>313</v>
      </c>
      <c r="E33" s="21">
        <v>15</v>
      </c>
    </row>
    <row r="34" spans="1:5" x14ac:dyDescent="0.25">
      <c r="A34" s="4" t="s">
        <v>346</v>
      </c>
      <c r="B34" t="s">
        <v>182</v>
      </c>
      <c r="D34" t="s">
        <v>182</v>
      </c>
    </row>
    <row r="35" spans="1:5" x14ac:dyDescent="0.25">
      <c r="A35" s="4" t="s">
        <v>349</v>
      </c>
      <c r="B35" t="s">
        <v>183</v>
      </c>
      <c r="D35" t="s">
        <v>183</v>
      </c>
    </row>
    <row r="36" spans="1:5" x14ac:dyDescent="0.25">
      <c r="A36" s="4" t="s">
        <v>347</v>
      </c>
      <c r="B36" t="s">
        <v>184</v>
      </c>
      <c r="D36" t="s">
        <v>184</v>
      </c>
    </row>
    <row r="37" spans="1:5" x14ac:dyDescent="0.25">
      <c r="A37" s="4" t="s">
        <v>508</v>
      </c>
      <c r="B37" t="s">
        <v>185</v>
      </c>
      <c r="D37" t="s">
        <v>185</v>
      </c>
    </row>
    <row r="38" spans="1:5" x14ac:dyDescent="0.25">
      <c r="A38" s="4" t="s">
        <v>509</v>
      </c>
      <c r="B38" t="s">
        <v>186</v>
      </c>
      <c r="D38" t="s">
        <v>186</v>
      </c>
    </row>
    <row r="39" spans="1:5" x14ac:dyDescent="0.25">
      <c r="A39" s="8">
        <v>3</v>
      </c>
      <c r="B39" s="7" t="s">
        <v>314</v>
      </c>
      <c r="C39" s="21">
        <v>20</v>
      </c>
      <c r="D39" s="7" t="s">
        <v>314</v>
      </c>
      <c r="E39" s="21">
        <v>20</v>
      </c>
    </row>
    <row r="40" spans="1:5" x14ac:dyDescent="0.25">
      <c r="A40" s="16" t="s">
        <v>356</v>
      </c>
      <c r="B40" t="s">
        <v>187</v>
      </c>
      <c r="D40" t="s">
        <v>187</v>
      </c>
    </row>
    <row r="41" spans="1:5" x14ac:dyDescent="0.25">
      <c r="A41" s="4" t="s">
        <v>505</v>
      </c>
      <c r="B41" t="s">
        <v>192</v>
      </c>
      <c r="D41" t="s">
        <v>192</v>
      </c>
    </row>
    <row r="42" spans="1:5" x14ac:dyDescent="0.25">
      <c r="A42" s="4" t="s">
        <v>506</v>
      </c>
      <c r="B42" t="s">
        <v>193</v>
      </c>
      <c r="D42" t="s">
        <v>193</v>
      </c>
    </row>
    <row r="43" spans="1:5" x14ac:dyDescent="0.25">
      <c r="A43" s="4" t="s">
        <v>510</v>
      </c>
      <c r="B43" t="s">
        <v>194</v>
      </c>
      <c r="D43" t="s">
        <v>194</v>
      </c>
    </row>
    <row r="44" spans="1:5" x14ac:dyDescent="0.25">
      <c r="A44" s="4" t="s">
        <v>357</v>
      </c>
      <c r="B44" t="s">
        <v>188</v>
      </c>
      <c r="D44" t="s">
        <v>188</v>
      </c>
    </row>
    <row r="45" spans="1:5" x14ac:dyDescent="0.25">
      <c r="A45" s="4" t="s">
        <v>358</v>
      </c>
      <c r="B45" t="s">
        <v>189</v>
      </c>
      <c r="D45" t="s">
        <v>189</v>
      </c>
    </row>
    <row r="46" spans="1:5" x14ac:dyDescent="0.25">
      <c r="A46" s="4" t="s">
        <v>359</v>
      </c>
      <c r="B46" t="s">
        <v>190</v>
      </c>
      <c r="D46" t="s">
        <v>190</v>
      </c>
    </row>
    <row r="47" spans="1:5" x14ac:dyDescent="0.25">
      <c r="A47" s="4" t="s">
        <v>511</v>
      </c>
      <c r="B47" t="s">
        <v>195</v>
      </c>
      <c r="D47" t="s">
        <v>195</v>
      </c>
    </row>
    <row r="48" spans="1:5" x14ac:dyDescent="0.25">
      <c r="A48" s="4" t="s">
        <v>512</v>
      </c>
      <c r="B48" t="s">
        <v>196</v>
      </c>
      <c r="D48" t="s">
        <v>196</v>
      </c>
    </row>
    <row r="49" spans="1:5" x14ac:dyDescent="0.25">
      <c r="A49" s="4" t="s">
        <v>513</v>
      </c>
      <c r="B49" t="s">
        <v>197</v>
      </c>
      <c r="D49" t="s">
        <v>197</v>
      </c>
    </row>
    <row r="50" spans="1:5" x14ac:dyDescent="0.25">
      <c r="A50" s="4" t="s">
        <v>514</v>
      </c>
      <c r="B50" t="s">
        <v>198</v>
      </c>
      <c r="D50" t="s">
        <v>198</v>
      </c>
    </row>
    <row r="51" spans="1:5" x14ac:dyDescent="0.25">
      <c r="A51" s="4" t="s">
        <v>360</v>
      </c>
      <c r="B51" t="s">
        <v>191</v>
      </c>
      <c r="D51" t="s">
        <v>191</v>
      </c>
    </row>
    <row r="52" spans="1:5" x14ac:dyDescent="0.25">
      <c r="A52" s="8">
        <v>4</v>
      </c>
      <c r="B52" s="7" t="s">
        <v>315</v>
      </c>
      <c r="C52" s="21">
        <v>15</v>
      </c>
      <c r="D52" s="7" t="s">
        <v>315</v>
      </c>
      <c r="E52" s="21">
        <v>15</v>
      </c>
    </row>
    <row r="53" spans="1:5" x14ac:dyDescent="0.25">
      <c r="A53" s="4" t="s">
        <v>362</v>
      </c>
      <c r="B53" t="s">
        <v>202</v>
      </c>
      <c r="D53" t="s">
        <v>202</v>
      </c>
    </row>
    <row r="54" spans="1:5" x14ac:dyDescent="0.25">
      <c r="A54" s="4" t="s">
        <v>367</v>
      </c>
      <c r="B54" t="s">
        <v>203</v>
      </c>
      <c r="D54" t="s">
        <v>203</v>
      </c>
    </row>
    <row r="55" spans="1:5" x14ac:dyDescent="0.25">
      <c r="A55" s="4" t="s">
        <v>371</v>
      </c>
      <c r="B55" t="s">
        <v>204</v>
      </c>
      <c r="D55" t="s">
        <v>204</v>
      </c>
    </row>
    <row r="56" spans="1:5" x14ac:dyDescent="0.25">
      <c r="A56" s="8">
        <v>5</v>
      </c>
      <c r="B56" s="7" t="s">
        <v>316</v>
      </c>
      <c r="C56" s="21">
        <v>10</v>
      </c>
      <c r="D56" s="7" t="s">
        <v>316</v>
      </c>
      <c r="E56" s="21">
        <v>10</v>
      </c>
    </row>
    <row r="57" spans="1:5" x14ac:dyDescent="0.25">
      <c r="A57" s="4" t="s">
        <v>377</v>
      </c>
      <c r="B57" t="s">
        <v>205</v>
      </c>
      <c r="D57" t="s">
        <v>205</v>
      </c>
    </row>
    <row r="58" spans="1:5" x14ac:dyDescent="0.25">
      <c r="A58" s="4" t="s">
        <v>378</v>
      </c>
      <c r="B58" t="s">
        <v>206</v>
      </c>
      <c r="D58" t="s">
        <v>206</v>
      </c>
    </row>
    <row r="59" spans="1:5" x14ac:dyDescent="0.25">
      <c r="A59" s="4" t="s">
        <v>381</v>
      </c>
      <c r="B59" t="s">
        <v>207</v>
      </c>
      <c r="D59" t="s">
        <v>207</v>
      </c>
    </row>
    <row r="60" spans="1:5" x14ac:dyDescent="0.25">
      <c r="A60" s="4" t="s">
        <v>383</v>
      </c>
      <c r="B60" t="s">
        <v>208</v>
      </c>
      <c r="D60" t="s">
        <v>208</v>
      </c>
    </row>
    <row r="61" spans="1:5" x14ac:dyDescent="0.25">
      <c r="A61" s="4" t="s">
        <v>384</v>
      </c>
      <c r="B61" t="s">
        <v>209</v>
      </c>
      <c r="D61" t="s">
        <v>209</v>
      </c>
    </row>
    <row r="62" spans="1:5" x14ac:dyDescent="0.25">
      <c r="A62" s="4" t="s">
        <v>385</v>
      </c>
      <c r="B62" t="s">
        <v>210</v>
      </c>
      <c r="D62" t="s">
        <v>210</v>
      </c>
    </row>
    <row r="63" spans="1:5" x14ac:dyDescent="0.25">
      <c r="A63" s="4" t="s">
        <v>386</v>
      </c>
      <c r="B63" t="s">
        <v>211</v>
      </c>
      <c r="D63" t="s">
        <v>211</v>
      </c>
    </row>
    <row r="64" spans="1:5" x14ac:dyDescent="0.25">
      <c r="A64" s="6">
        <v>6</v>
      </c>
      <c r="B64" s="7" t="s">
        <v>317</v>
      </c>
      <c r="C64" s="21">
        <v>5</v>
      </c>
      <c r="D64" s="7" t="s">
        <v>317</v>
      </c>
      <c r="E64" s="21">
        <v>5</v>
      </c>
    </row>
    <row r="65" spans="1:4" x14ac:dyDescent="0.25">
      <c r="A65" s="4" t="s">
        <v>387</v>
      </c>
      <c r="B65" t="s">
        <v>199</v>
      </c>
      <c r="D65" t="s">
        <v>199</v>
      </c>
    </row>
    <row r="66" spans="1:4" x14ac:dyDescent="0.25">
      <c r="A66" s="4" t="s">
        <v>388</v>
      </c>
      <c r="B66" t="s">
        <v>200</v>
      </c>
      <c r="D66" t="s">
        <v>200</v>
      </c>
    </row>
    <row r="67" spans="1:4" x14ac:dyDescent="0.25">
      <c r="A67" s="4" t="s">
        <v>389</v>
      </c>
      <c r="B67" t="s">
        <v>201</v>
      </c>
      <c r="D67" t="s">
        <v>201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B1" zoomScaleNormal="100" workbookViewId="0">
      <selection activeCell="B1" sqref="A1:XFD1"/>
    </sheetView>
  </sheetViews>
  <sheetFormatPr defaultRowHeight="15" x14ac:dyDescent="0.25"/>
  <cols>
    <col min="1" max="1" width="5.7109375" style="4" hidden="1" customWidth="1"/>
    <col min="2" max="2" width="47.42578125" customWidth="1"/>
    <col min="3" max="3" width="4.85546875" style="26" customWidth="1"/>
    <col min="4" max="4" width="46.140625" customWidth="1"/>
    <col min="5" max="5" width="5.28515625" style="26" customWidth="1"/>
  </cols>
  <sheetData>
    <row r="1" spans="1:5" s="1" customFormat="1" x14ac:dyDescent="0.25">
      <c r="A1" s="5"/>
      <c r="B1" s="58" t="s">
        <v>533</v>
      </c>
      <c r="C1" s="59"/>
      <c r="D1" s="58" t="s">
        <v>534</v>
      </c>
      <c r="E1" s="50"/>
    </row>
    <row r="2" spans="1:5" ht="18.75" x14ac:dyDescent="0.3">
      <c r="B2" s="25" t="s">
        <v>521</v>
      </c>
      <c r="D2" s="25" t="s">
        <v>521</v>
      </c>
    </row>
    <row r="3" spans="1:5" x14ac:dyDescent="0.25">
      <c r="B3" s="27" t="s">
        <v>541</v>
      </c>
      <c r="D3" s="27" t="s">
        <v>535</v>
      </c>
    </row>
    <row r="4" spans="1:5" x14ac:dyDescent="0.25">
      <c r="B4" s="26" t="s">
        <v>307</v>
      </c>
      <c r="C4" s="26" t="s">
        <v>291</v>
      </c>
      <c r="D4" s="26" t="s">
        <v>307</v>
      </c>
      <c r="E4" s="26" t="s">
        <v>291</v>
      </c>
    </row>
    <row r="5" spans="1:5" x14ac:dyDescent="0.25">
      <c r="A5" s="23" t="s">
        <v>290</v>
      </c>
      <c r="B5" s="36" t="s">
        <v>5</v>
      </c>
      <c r="C5" s="56">
        <f>SUM(C21,C15,C11,C6:C7)</f>
        <v>100</v>
      </c>
      <c r="D5" s="29" t="s">
        <v>5</v>
      </c>
      <c r="E5" s="50">
        <f>SUM(E6:E7,E11,E15)</f>
        <v>100</v>
      </c>
    </row>
    <row r="6" spans="1:5" x14ac:dyDescent="0.25">
      <c r="A6" s="37" t="s">
        <v>515</v>
      </c>
      <c r="B6" s="20" t="s">
        <v>537</v>
      </c>
      <c r="C6" s="55">
        <v>18</v>
      </c>
      <c r="D6" s="20" t="s">
        <v>542</v>
      </c>
      <c r="E6" s="55">
        <v>14</v>
      </c>
    </row>
    <row r="7" spans="1:5" x14ac:dyDescent="0.25">
      <c r="A7" s="39">
        <v>2</v>
      </c>
      <c r="B7" s="20" t="s">
        <v>538</v>
      </c>
      <c r="C7" s="55">
        <v>18</v>
      </c>
      <c r="D7" s="20" t="s">
        <v>543</v>
      </c>
      <c r="E7" s="55">
        <v>16</v>
      </c>
    </row>
    <row r="8" spans="1:5" x14ac:dyDescent="0.25">
      <c r="A8" s="11" t="s">
        <v>346</v>
      </c>
      <c r="B8" s="10" t="s">
        <v>213</v>
      </c>
      <c r="C8" s="49"/>
      <c r="D8" s="10" t="s">
        <v>213</v>
      </c>
      <c r="E8" s="49"/>
    </row>
    <row r="9" spans="1:5" x14ac:dyDescent="0.25">
      <c r="A9" s="11" t="s">
        <v>349</v>
      </c>
      <c r="B9" s="10" t="s">
        <v>214</v>
      </c>
      <c r="C9" s="49"/>
      <c r="D9" s="10" t="s">
        <v>214</v>
      </c>
      <c r="E9" s="49"/>
    </row>
    <row r="10" spans="1:5" x14ac:dyDescent="0.25">
      <c r="A10" s="11" t="s">
        <v>347</v>
      </c>
      <c r="B10" s="10" t="s">
        <v>215</v>
      </c>
      <c r="C10" s="49"/>
      <c r="D10" s="10" t="s">
        <v>215</v>
      </c>
      <c r="E10" s="49"/>
    </row>
    <row r="11" spans="1:5" x14ac:dyDescent="0.25">
      <c r="A11" s="39">
        <v>3</v>
      </c>
      <c r="B11" s="20" t="s">
        <v>539</v>
      </c>
      <c r="C11" s="55">
        <v>22</v>
      </c>
      <c r="D11" s="20" t="s">
        <v>544</v>
      </c>
      <c r="E11" s="55">
        <v>36</v>
      </c>
    </row>
    <row r="12" spans="1:5" x14ac:dyDescent="0.25">
      <c r="A12" s="11" t="s">
        <v>356</v>
      </c>
      <c r="B12" s="10" t="s">
        <v>216</v>
      </c>
      <c r="C12" s="49"/>
      <c r="D12" s="10" t="s">
        <v>216</v>
      </c>
      <c r="E12" s="49"/>
    </row>
    <row r="13" spans="1:5" x14ac:dyDescent="0.25">
      <c r="A13" s="11" t="s">
        <v>357</v>
      </c>
      <c r="B13" s="10" t="s">
        <v>217</v>
      </c>
      <c r="C13" s="49"/>
      <c r="D13" s="10" t="s">
        <v>217</v>
      </c>
      <c r="E13" s="49"/>
    </row>
    <row r="14" spans="1:5" x14ac:dyDescent="0.25">
      <c r="A14" s="11" t="s">
        <v>358</v>
      </c>
      <c r="B14" s="10" t="s">
        <v>218</v>
      </c>
      <c r="C14" s="49"/>
      <c r="D14" s="10" t="s">
        <v>218</v>
      </c>
      <c r="E14" s="49"/>
    </row>
    <row r="15" spans="1:5" x14ac:dyDescent="0.25">
      <c r="A15" s="39">
        <v>4</v>
      </c>
      <c r="B15" s="20" t="s">
        <v>540</v>
      </c>
      <c r="C15" s="55">
        <v>20</v>
      </c>
      <c r="D15" s="20" t="s">
        <v>545</v>
      </c>
      <c r="E15" s="55">
        <v>34</v>
      </c>
    </row>
    <row r="16" spans="1:5" x14ac:dyDescent="0.25">
      <c r="A16" s="11" t="s">
        <v>362</v>
      </c>
      <c r="B16" s="10" t="s">
        <v>219</v>
      </c>
      <c r="C16" s="49"/>
      <c r="D16" s="10" t="s">
        <v>219</v>
      </c>
      <c r="E16" s="49"/>
    </row>
    <row r="17" spans="1:5" x14ac:dyDescent="0.25">
      <c r="A17" s="11" t="s">
        <v>367</v>
      </c>
      <c r="B17" s="10" t="s">
        <v>220</v>
      </c>
      <c r="C17" s="49"/>
      <c r="D17" s="10" t="s">
        <v>220</v>
      </c>
      <c r="E17" s="49"/>
    </row>
    <row r="18" spans="1:5" x14ac:dyDescent="0.25">
      <c r="A18" s="11" t="s">
        <v>371</v>
      </c>
      <c r="B18" s="10" t="s">
        <v>221</v>
      </c>
      <c r="C18" s="49"/>
      <c r="D18" s="10" t="s">
        <v>221</v>
      </c>
      <c r="E18" s="49"/>
    </row>
    <row r="19" spans="1:5" x14ac:dyDescent="0.25">
      <c r="A19" s="11" t="s">
        <v>375</v>
      </c>
      <c r="B19" s="10" t="s">
        <v>222</v>
      </c>
      <c r="C19" s="49"/>
      <c r="D19" s="10" t="s">
        <v>222</v>
      </c>
      <c r="E19" s="49"/>
    </row>
    <row r="20" spans="1:5" x14ac:dyDescent="0.25">
      <c r="A20" s="11" t="s">
        <v>376</v>
      </c>
      <c r="B20" s="10" t="s">
        <v>223</v>
      </c>
      <c r="C20" s="49"/>
      <c r="D20" s="10" t="s">
        <v>223</v>
      </c>
      <c r="E20" s="49"/>
    </row>
    <row r="21" spans="1:5" x14ac:dyDescent="0.25">
      <c r="A21" s="39" t="s">
        <v>516</v>
      </c>
      <c r="B21" s="57" t="s">
        <v>522</v>
      </c>
      <c r="C21" s="55">
        <v>22</v>
      </c>
      <c r="D21" s="10" t="s">
        <v>536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BARBER</vt:lpstr>
      <vt:lpstr>COSMETOLOGIST</vt:lpstr>
      <vt:lpstr>MANICURIST</vt:lpstr>
      <vt:lpstr>ESTHETICIAN</vt:lpstr>
      <vt:lpstr>INSTRUCTOR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adominiack</dc:creator>
  <cp:lastModifiedBy>thicks</cp:lastModifiedBy>
  <cp:lastPrinted>2016-11-03T20:15:38Z</cp:lastPrinted>
  <dcterms:created xsi:type="dcterms:W3CDTF">2015-06-03T13:22:24Z</dcterms:created>
  <dcterms:modified xsi:type="dcterms:W3CDTF">2016-11-03T20:16:23Z</dcterms:modified>
</cp:coreProperties>
</file>